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3"/>
  </bookViews>
  <sheets>
    <sheet name="GASTOS" sheetId="1" r:id="rId1"/>
    <sheet name="INGRESOS" sheetId="2" r:id="rId2"/>
    <sheet name="CUENTA DE RESULTADOS" sheetId="4" r:id="rId3"/>
    <sheet name="BALANCE DE SITUACIÓN" sheetId="5" r:id="rId4"/>
  </sheets>
  <calcPr calcId="125725"/>
</workbook>
</file>

<file path=xl/calcChain.xml><?xml version="1.0" encoding="utf-8"?>
<calcChain xmlns="http://schemas.openxmlformats.org/spreadsheetml/2006/main">
  <c r="D9" i="2"/>
  <c r="E9"/>
  <c r="C9"/>
</calcChain>
</file>

<file path=xl/sharedStrings.xml><?xml version="1.0" encoding="utf-8"?>
<sst xmlns="http://schemas.openxmlformats.org/spreadsheetml/2006/main" count="206" uniqueCount="186">
  <si>
    <t>PERSONAL</t>
  </si>
  <si>
    <t>DOTACIÓN</t>
  </si>
  <si>
    <t>GASTOS DE EXPLOTACIÓN</t>
  </si>
  <si>
    <t>FINANCIEROS Y OTROS</t>
  </si>
  <si>
    <t>TOTAL</t>
  </si>
  <si>
    <t>Proyectos de I+D+i y servicios tecnológicos</t>
  </si>
  <si>
    <t>Subvenciones competitivas de explotación</t>
  </si>
  <si>
    <t>Subvenciones competitivas de capital</t>
  </si>
  <si>
    <t>Ingresos financieros y otros</t>
  </si>
  <si>
    <t>Subvencion directa</t>
  </si>
  <si>
    <t>PERDIDAS Y GANANCIAS</t>
  </si>
  <si>
    <t>A) OPERACIONES CONTINUADAS</t>
  </si>
  <si>
    <t>1. Ingresos de la entidad por la actividad propia</t>
  </si>
  <si>
    <t xml:space="preserve"> a) Cuotas de usuarios y afiliados</t>
  </si>
  <si>
    <t xml:space="preserve"> b) Ingresos de promociones, patrocinadores y colaboraciones</t>
  </si>
  <si>
    <t xml:space="preserve"> c) Subvenciones, donaciones y legados de explotación imputados al resultado del ejercicio afectas a la actividad propia</t>
  </si>
  <si>
    <t xml:space="preserve"> d) Reintegro de subvenciones, donaciones y legados</t>
  </si>
  <si>
    <t xml:space="preserve">2. Ayudas monetarias y otros </t>
  </si>
  <si>
    <t xml:space="preserve"> a) Ayudas monetarias</t>
  </si>
  <si>
    <t xml:space="preserve"> b) Gastos por colaboraciones y del organo de gobierno</t>
  </si>
  <si>
    <t xml:space="preserve"> c) Reintegro de ayudas y asignaciones</t>
  </si>
  <si>
    <t>3. Ventas y otros ingresos ordinarios de la actividad mercantil</t>
  </si>
  <si>
    <t xml:space="preserve"> a) Ventas</t>
  </si>
  <si>
    <t xml:space="preserve"> b) Prestaciones de servicios</t>
  </si>
  <si>
    <t>4. Variación de existencias de productos terminados y en curso de fabricación</t>
  </si>
  <si>
    <t xml:space="preserve">5. Trabajos realizados por la entidad  para su activo </t>
  </si>
  <si>
    <t xml:space="preserve">6. Aprovisionamientos </t>
  </si>
  <si>
    <t xml:space="preserve"> a) Consumo de mercaderias</t>
  </si>
  <si>
    <t xml:space="preserve"> b) Consumos de materias primas y otras materias consumibles</t>
  </si>
  <si>
    <t xml:space="preserve"> c) Trabajos relaizados por otras empresas</t>
  </si>
  <si>
    <t xml:space="preserve"> d) Deterioro de mercaderias, materias primas y otros aprovisionamientos</t>
  </si>
  <si>
    <t>7. Otros ingresos de explotación</t>
  </si>
  <si>
    <t>a)  Ingresos accesorios y otros de gestión corriente</t>
  </si>
  <si>
    <t>b) Subvenciones, donaciones y legados de explotación imputados al resultado del ejercicio afectas a la actividad mercantil</t>
  </si>
  <si>
    <t>8. Gastos de personal:</t>
  </si>
  <si>
    <t>a)  Sueldos, salarios y asimilados</t>
  </si>
  <si>
    <t>b)  Cargas sociales</t>
  </si>
  <si>
    <t>c)  Provisiones</t>
  </si>
  <si>
    <t>9. Otros gastos de explotación</t>
  </si>
  <si>
    <t xml:space="preserve">a)  Servicios exteriores </t>
  </si>
  <si>
    <t>b)  Tributos</t>
  </si>
  <si>
    <t>c)  Pérdidas, deterioro y variación de provisiones por operaciones comerciales</t>
  </si>
  <si>
    <t>d)  Otros gastos de gestión corriente</t>
  </si>
  <si>
    <t>10. Amortización del inmovilizado</t>
  </si>
  <si>
    <t>11. Subvenciones, donaciones y legados de capital traspasados al resultado del ejercicio</t>
  </si>
  <si>
    <t>a)  Afectas a la actividad propia</t>
  </si>
  <si>
    <t>b)  Afectas a la actividad mercantil</t>
  </si>
  <si>
    <t>12. Excesos de provisiones</t>
  </si>
  <si>
    <t>13. Deterioro y resultado por enajenaciones del inmovilizado</t>
  </si>
  <si>
    <t xml:space="preserve"> a)  Deterioros y pérdidas</t>
  </si>
  <si>
    <t xml:space="preserve"> b)  Resultados por enajenaciones y otras </t>
  </si>
  <si>
    <t>14. Ingresos excepcionales</t>
  </si>
  <si>
    <t>A.1) RESULTADO DE EXPLOTACIÓN  (1+2+3+4+5+6+7+8+9+10+11+12+13)</t>
  </si>
  <si>
    <t>15. Ingresos financieros:</t>
  </si>
  <si>
    <t xml:space="preserve"> a)   De participaciones en instrumentos de patrimonio</t>
  </si>
  <si>
    <r>
      <t xml:space="preserve">    a</t>
    </r>
    <r>
      <rPr>
        <sz val="10"/>
        <rFont val="Narkisim"/>
        <family val="2"/>
        <charset val="177"/>
      </rPr>
      <t>1)</t>
    </r>
    <r>
      <rPr>
        <sz val="10"/>
        <rFont val="Myriad Pro"/>
        <family val="2"/>
      </rPr>
      <t xml:space="preserve">  En empresas y entidades del grupo y asociadas</t>
    </r>
  </si>
  <si>
    <r>
      <t xml:space="preserve">    a</t>
    </r>
    <r>
      <rPr>
        <sz val="10"/>
        <rFont val="Narkisim"/>
        <family val="2"/>
        <charset val="177"/>
      </rPr>
      <t>2</t>
    </r>
    <r>
      <rPr>
        <sz val="10"/>
        <rFont val="Myriad Pro"/>
        <family val="2"/>
      </rPr>
      <t>)  En terceros</t>
    </r>
  </si>
  <si>
    <t xml:space="preserve"> b)   De valores negociables y de créditos del activo inmovilizado</t>
  </si>
  <si>
    <r>
      <t xml:space="preserve">    a</t>
    </r>
    <r>
      <rPr>
        <sz val="10"/>
        <rFont val="Narkisim"/>
        <family val="2"/>
        <charset val="177"/>
      </rPr>
      <t>1)</t>
    </r>
    <r>
      <rPr>
        <sz val="10"/>
        <rFont val="Myriad Pro"/>
        <family val="2"/>
      </rPr>
      <t xml:space="preserve">  De empresas y entidades del grupo y asociadas</t>
    </r>
  </si>
  <si>
    <r>
      <t xml:space="preserve">    a</t>
    </r>
    <r>
      <rPr>
        <sz val="10"/>
        <rFont val="Narkisim"/>
        <family val="2"/>
        <charset val="177"/>
      </rPr>
      <t>2</t>
    </r>
    <r>
      <rPr>
        <sz val="10"/>
        <rFont val="Myriad Pro"/>
        <family val="2"/>
      </rPr>
      <t>)  De terceros</t>
    </r>
  </si>
  <si>
    <t>16. Gastos financieros</t>
  </si>
  <si>
    <t xml:space="preserve"> a)   Por deudas con empresas y entidades del grupo y asociadas</t>
  </si>
  <si>
    <t xml:space="preserve"> b)   Por deudas con terceros </t>
  </si>
  <si>
    <t xml:space="preserve"> c)   Por actualización de provisiones</t>
  </si>
  <si>
    <t>17. Variación del valor razonable en instrumentos financieros</t>
  </si>
  <si>
    <t xml:space="preserve"> a)   Cartera de negociación y otros</t>
  </si>
  <si>
    <t xml:space="preserve"> b)   Imputación al resultado del periodo por activos financieros disponibles para la venta</t>
  </si>
  <si>
    <t>18. Diferencias de cambio</t>
  </si>
  <si>
    <t>19. Deterioro y resultado por enajenaciones de instrumentos financieros</t>
  </si>
  <si>
    <t xml:space="preserve"> b)  Resultados por enajenaciones y otras</t>
  </si>
  <si>
    <t>A.2)   RESULTADO FINANCIERO (14+15+16+17+18)</t>
  </si>
  <si>
    <t>A.3) RESULTADO ANTES DE IMPUESTOS (A.1+A.2)</t>
  </si>
  <si>
    <t>20. Impuestos sobre beneficios</t>
  </si>
  <si>
    <t>A.4 RESULTADO DEL EJERCICIO PROCEDENTE DE OPERACIONES CONTINUADAS (A.3+19)</t>
  </si>
  <si>
    <t>B)  OPERACIONES INTERRUMPIDAS</t>
  </si>
  <si>
    <t>21. Resultado del periodo procedente de operaciones interrumpidas neto de impuestos</t>
  </si>
  <si>
    <t>A.5  EXCEDENTE DEL EJERCICIO (A.4+20)</t>
  </si>
  <si>
    <t>BALANCE DE SITUACIÓN</t>
  </si>
  <si>
    <t>ACTIVO</t>
  </si>
  <si>
    <t>A) ACTIVO NO CORRIENTE</t>
  </si>
  <si>
    <t xml:space="preserve">I. Inmovilizado intangible </t>
  </si>
  <si>
    <t>1.     Desarrollo</t>
  </si>
  <si>
    <t>2.     Concesiones</t>
  </si>
  <si>
    <t>3.     Patentes, licencias, marcas y similares</t>
  </si>
  <si>
    <t>4.     Fondo de comercio</t>
  </si>
  <si>
    <t xml:space="preserve">5.     Aplicaciones informáticas </t>
  </si>
  <si>
    <t>6.     Otro inmovilizado intangible</t>
  </si>
  <si>
    <t xml:space="preserve">II. Bienes del Patrimonio Histórico </t>
  </si>
  <si>
    <t>1.     Bienes inmuebles</t>
  </si>
  <si>
    <t>2.     Archivos</t>
  </si>
  <si>
    <t>3.     Bibliotecas</t>
  </si>
  <si>
    <t>4.     Museos</t>
  </si>
  <si>
    <t>5.     Bienes muebles</t>
  </si>
  <si>
    <t>6.     Anticipos sobre bienes del Patrimonio Histórico</t>
  </si>
  <si>
    <t>III. Inmovilizado material</t>
  </si>
  <si>
    <t>1.     Terrenos y construcciones.</t>
  </si>
  <si>
    <t>2.     Instalaciones técnicas  y otro inmovilizado material</t>
  </si>
  <si>
    <t>3.     Inmovilizado en curso y anticipos</t>
  </si>
  <si>
    <t>IV. Inversiones inmobiliarias</t>
  </si>
  <si>
    <t>1.     Terrenos</t>
  </si>
  <si>
    <t>2.     Construcciones</t>
  </si>
  <si>
    <t>V. Inversiones en empresas y entidades del grupo y asociadas a largo plazo</t>
  </si>
  <si>
    <t xml:space="preserve">1.     Instrumentos de patrimonio </t>
  </si>
  <si>
    <t xml:space="preserve">2.     Créditos a empresas </t>
  </si>
  <si>
    <t>3.     Valores representativos de deuda</t>
  </si>
  <si>
    <t>4.     Derivados</t>
  </si>
  <si>
    <t>5.     Otros activos financieros</t>
  </si>
  <si>
    <t xml:space="preserve">VI. Inversiones financieras a largo plazo </t>
  </si>
  <si>
    <t xml:space="preserve">1.     Instrumentos de patrimonio  </t>
  </si>
  <si>
    <t>2.     Créditos a terceros</t>
  </si>
  <si>
    <t>VII. Activos por impuesto diferido</t>
  </si>
  <si>
    <t>B) ACTIVO CORRIENTE</t>
  </si>
  <si>
    <t>I. Activos no corrientes mantenidos para la venta</t>
  </si>
  <si>
    <t>II.  Existencias</t>
  </si>
  <si>
    <t>1.     Bienes destinados a la actividad</t>
  </si>
  <si>
    <t>2.     Materias primas y otros aprovisionamientos</t>
  </si>
  <si>
    <t>3.     Productos en curso</t>
  </si>
  <si>
    <t>4.     Productos terminados</t>
  </si>
  <si>
    <t>5.     Subproductos, residuos y materiales recuperados</t>
  </si>
  <si>
    <r>
      <t xml:space="preserve">   </t>
    </r>
    <r>
      <rPr>
        <sz val="10"/>
        <rFont val="Myriad Pro"/>
      </rPr>
      <t>6.     Anticipos a proveedores</t>
    </r>
  </si>
  <si>
    <t>III.  Usuarios y otros deudores de la actividad propia</t>
  </si>
  <si>
    <t>IV.  Deudores comerciales y otras cuentas a cobrar</t>
  </si>
  <si>
    <t>1.     Clientes por ventas y prestaciones de servicios</t>
  </si>
  <si>
    <t>2.     Clientes, empresas del grupo y asociadas</t>
  </si>
  <si>
    <t>3.     Deudores varios</t>
  </si>
  <si>
    <t>4.     Personal</t>
  </si>
  <si>
    <t>5.     Activos por impuesto corriente</t>
  </si>
  <si>
    <t>6.     Otros créditos con las Administraciones públicas</t>
  </si>
  <si>
    <t>7.     Fundadores por desembolsos exigidos</t>
  </si>
  <si>
    <t>V. Inversiones en empresas y entidades del grupo y asociadas a corto plazo</t>
  </si>
  <si>
    <t xml:space="preserve">VI. Inversiones financieras a corto plazo </t>
  </si>
  <si>
    <t>VII.  Periodificaciones a corto plazo</t>
  </si>
  <si>
    <r>
      <t>VIII. Efectivo y otros activos líquidos equivalentes</t>
    </r>
    <r>
      <rPr>
        <sz val="10"/>
        <rFont val="Myriad Pro"/>
        <family val="2"/>
      </rPr>
      <t>       </t>
    </r>
  </si>
  <si>
    <t>1.    Tesorería</t>
  </si>
  <si>
    <t>2.    Otros activos líquidos equivalentes</t>
  </si>
  <si>
    <t>TOTAL ACTIVO (A + B)</t>
  </si>
  <si>
    <t>PATRIMONIO NETO Y PASIVO</t>
  </si>
  <si>
    <t>A) PATRIMONIO NETO</t>
  </si>
  <si>
    <t>A-1) Fondos propios</t>
  </si>
  <si>
    <t xml:space="preserve"> I.   Dotación fundacional/Fondo Social</t>
  </si>
  <si>
    <t>1. Dotación fundacional/Fondo social</t>
  </si>
  <si>
    <t>2. (Dotación fundacional no exigida/Fondo social no exigido)</t>
  </si>
  <si>
    <t>II.   Reservas</t>
  </si>
  <si>
    <t>1. Estatutarias</t>
  </si>
  <si>
    <t>2. Otras reservas</t>
  </si>
  <si>
    <t>III.   Excedente de ejercicios anteriores</t>
  </si>
  <si>
    <t>1. Remanente</t>
  </si>
  <si>
    <t>2. ( Excedentes negativos de ejercicios anteriores)</t>
  </si>
  <si>
    <t>IV. Resultado del periodo</t>
  </si>
  <si>
    <r>
      <t>A-2)  Ajustes por cambios de valor:</t>
    </r>
    <r>
      <rPr>
        <sz val="10"/>
        <rFont val="Myriad Pro"/>
        <family val="2"/>
      </rPr>
      <t xml:space="preserve"> </t>
    </r>
  </si>
  <si>
    <t>I.    Activos financieros disponibles para la venta</t>
  </si>
  <si>
    <t>II.   Operaciones de cobertura</t>
  </si>
  <si>
    <t>III.  Otros</t>
  </si>
  <si>
    <t>A-3)  Subvenciones, donaciones y legados recibidos</t>
  </si>
  <si>
    <t>B) PASIVO NO CORRIENTE</t>
  </si>
  <si>
    <t>I.    Provisiones a largo plazo</t>
  </si>
  <si>
    <t xml:space="preserve">1.  Obligaciones por prestaciones a largo plazo al personal </t>
  </si>
  <si>
    <t xml:space="preserve">2.  Actuaciones medioambientales  </t>
  </si>
  <si>
    <t xml:space="preserve">3.  Provisiones por reestructuración </t>
  </si>
  <si>
    <t>4.  Otras provisiones</t>
  </si>
  <si>
    <t>II.   Deudas  a largo plazo</t>
  </si>
  <si>
    <t>1.  Obligaciones y otros valores negociables</t>
  </si>
  <si>
    <t>2.  Deudas con entidades de crédito</t>
  </si>
  <si>
    <t>3.  Acreedores por arrendamiento financiero</t>
  </si>
  <si>
    <t>4.  Derivados</t>
  </si>
  <si>
    <t>5.  Otros pasivos financieros(fianzas y depósitos, efectos a pagar, etc.)</t>
  </si>
  <si>
    <t>III.  Deudas con empresas y entidades del grupo y asociadas a largo plazo</t>
  </si>
  <si>
    <t>IV.  Pasivos por impuesto diferido</t>
  </si>
  <si>
    <t>V.  Periodificaciones a largo plazo</t>
  </si>
  <si>
    <t>C) PASIVO CORRIENTE</t>
  </si>
  <si>
    <t>I.    Pasivos  vinculados con activos no corrientes mantenidos para la venta</t>
  </si>
  <si>
    <t>II.   Provisiones a corto plazo</t>
  </si>
  <si>
    <t xml:space="preserve">III.  Deuda a corto plazo </t>
  </si>
  <si>
    <t>IV. Deudas con empresas y entidades del grupo y asociadas a corto plazo</t>
  </si>
  <si>
    <t>1. Deudas con entidades del grupo y asociadas</t>
  </si>
  <si>
    <t xml:space="preserve">2. Desembolsos exigidos sobre acciones </t>
  </si>
  <si>
    <t>V.  Beneficiarios acreedores</t>
  </si>
  <si>
    <t>VI.  Acreedores comerciales y otras cuentas a pagar</t>
  </si>
  <si>
    <t>1.  Proveedores</t>
  </si>
  <si>
    <t>2.  Proveedores, empresas y entidades del grupo y asociadas</t>
  </si>
  <si>
    <t>3.  Acreedores varios</t>
  </si>
  <si>
    <t>4.  Personal  (remuneraciones pendientes de pago)</t>
  </si>
  <si>
    <t>5.  Pasivos por impuesto corriente</t>
  </si>
  <si>
    <t>6.  Otras deudas con las Administraciones Públicas</t>
  </si>
  <si>
    <t>7.  Anticipos de clientes</t>
  </si>
  <si>
    <t>TOTAL PATRIMONIO NETO Y PASIVO (A + B + C)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</si>
</sst>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yriad Pro"/>
      <family val="2"/>
    </font>
    <font>
      <b/>
      <sz val="14"/>
      <name val="Arial"/>
      <family val="2"/>
    </font>
    <font>
      <b/>
      <sz val="10"/>
      <name val="Myriad Pro"/>
      <family val="2"/>
    </font>
    <font>
      <sz val="10"/>
      <name val="Myriad Pro"/>
    </font>
    <font>
      <b/>
      <sz val="10"/>
      <name val="Myriad Pro"/>
    </font>
    <font>
      <b/>
      <sz val="11"/>
      <name val="Arial"/>
      <family val="2"/>
    </font>
    <font>
      <sz val="12"/>
      <name val="Arial"/>
      <family val="2"/>
    </font>
    <font>
      <sz val="10"/>
      <name val="Narkisim"/>
      <family val="2"/>
      <charset val="177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</font>
    <font>
      <sz val="8"/>
      <name val="Myriad Pro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Myriad Pro"/>
      <family val="2"/>
    </font>
    <font>
      <b/>
      <shadow/>
      <sz val="10"/>
      <name val="Myriad Pro"/>
      <family val="2"/>
    </font>
  </fonts>
  <fills count="3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2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4" fillId="7" borderId="0" applyNumberFormat="0" applyBorder="0" applyAlignment="0" applyProtection="0"/>
    <xf numFmtId="0" fontId="15" fillId="19" borderId="1" applyNumberFormat="0" applyAlignment="0" applyProtection="0"/>
    <xf numFmtId="0" fontId="24" fillId="20" borderId="2" applyNumberFormat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17" fillId="4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4" applyNumberFormat="0" applyFont="0" applyAlignment="0" applyProtection="0"/>
    <xf numFmtId="0" fontId="3" fillId="6" borderId="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19" borderId="5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6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31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/>
    </xf>
    <xf numFmtId="0" fontId="6" fillId="0" borderId="10" xfId="0" applyFont="1" applyFill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center"/>
    </xf>
    <xf numFmtId="0" fontId="8" fillId="25" borderId="10" xfId="0" applyFont="1" applyFill="1" applyBorder="1" applyAlignment="1" applyProtection="1"/>
    <xf numFmtId="0" fontId="6" fillId="0" borderId="0" xfId="0" applyFont="1" applyBorder="1" applyAlignment="1" applyProtection="1"/>
    <xf numFmtId="0" fontId="31" fillId="0" borderId="10" xfId="0" applyFont="1" applyBorder="1" applyProtection="1">
      <protection locked="0"/>
    </xf>
    <xf numFmtId="0" fontId="4" fillId="0" borderId="10" xfId="38" applyFont="1" applyBorder="1"/>
    <xf numFmtId="0" fontId="34" fillId="0" borderId="0" xfId="0" applyFont="1"/>
    <xf numFmtId="0" fontId="0" fillId="0" borderId="0" xfId="0" applyAlignment="1"/>
    <xf numFmtId="4" fontId="31" fillId="0" borderId="10" xfId="0" applyNumberFormat="1" applyFont="1" applyBorder="1" applyProtection="1">
      <protection locked="0"/>
    </xf>
    <xf numFmtId="0" fontId="31" fillId="0" borderId="10" xfId="0" applyFont="1" applyBorder="1" applyProtection="1">
      <protection locked="0"/>
    </xf>
    <xf numFmtId="0" fontId="8" fillId="0" borderId="11" xfId="0" applyFont="1" applyFill="1" applyBorder="1" applyAlignment="1" applyProtection="1">
      <alignment horizontal="left" vertical="center"/>
    </xf>
    <xf numFmtId="0" fontId="8" fillId="25" borderId="10" xfId="0" applyFont="1" applyFill="1" applyBorder="1" applyAlignment="1" applyProtection="1">
      <alignment horizontal="left" vertical="top"/>
    </xf>
    <xf numFmtId="0" fontId="8" fillId="25" borderId="10" xfId="0" applyFont="1" applyFill="1" applyBorder="1" applyAlignment="1" applyProtection="1">
      <alignment vertical="top"/>
    </xf>
    <xf numFmtId="0" fontId="0" fillId="0" borderId="0" xfId="0" applyAlignment="1"/>
    <xf numFmtId="0" fontId="8" fillId="24" borderId="12" xfId="0" applyFont="1" applyFill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</xf>
    <xf numFmtId="4" fontId="8" fillId="0" borderId="10" xfId="0" applyNumberFormat="1" applyFont="1" applyBorder="1" applyAlignment="1" applyProtection="1">
      <alignment horizontal="right" vertical="top"/>
    </xf>
    <xf numFmtId="4" fontId="9" fillId="0" borderId="12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top"/>
      <protection locked="0"/>
    </xf>
    <xf numFmtId="4" fontId="6" fillId="0" borderId="10" xfId="0" applyNumberFormat="1" applyFont="1" applyBorder="1" applyAlignment="1" applyProtection="1">
      <alignment horizontal="right" vertical="top"/>
    </xf>
    <xf numFmtId="4" fontId="6" fillId="0" borderId="10" xfId="0" applyNumberFormat="1" applyFont="1" applyFill="1" applyBorder="1" applyAlignment="1" applyProtection="1">
      <alignment horizontal="right" vertical="top"/>
    </xf>
    <xf numFmtId="4" fontId="10" fillId="0" borderId="10" xfId="0" applyNumberFormat="1" applyFont="1" applyBorder="1" applyAlignment="1" applyProtection="1">
      <alignment horizontal="right" vertical="top"/>
    </xf>
    <xf numFmtId="4" fontId="8" fillId="0" borderId="10" xfId="0" applyNumberFormat="1" applyFont="1" applyBorder="1" applyAlignment="1" applyProtection="1">
      <alignment horizontal="right" vertical="top"/>
      <protection locked="0"/>
    </xf>
    <xf numFmtId="4" fontId="8" fillId="0" borderId="10" xfId="0" applyNumberFormat="1" applyFont="1" applyFill="1" applyBorder="1" applyAlignment="1" applyProtection="1">
      <alignment horizontal="right" vertical="top"/>
      <protection locked="0"/>
    </xf>
    <xf numFmtId="4" fontId="6" fillId="0" borderId="10" xfId="0" applyNumberFormat="1" applyFont="1" applyBorder="1" applyAlignment="1" applyProtection="1">
      <alignment horizontal="right" vertical="top"/>
      <protection locked="0"/>
    </xf>
    <xf numFmtId="4" fontId="8" fillId="25" borderId="10" xfId="0" applyNumberFormat="1" applyFont="1" applyFill="1" applyBorder="1" applyAlignment="1" applyProtection="1">
      <alignment horizontal="right" vertical="top"/>
    </xf>
    <xf numFmtId="4" fontId="8" fillId="25" borderId="10" xfId="0" applyNumberFormat="1" applyFont="1" applyFill="1" applyBorder="1" applyAlignment="1" applyProtection="1">
      <alignment horizontal="right"/>
      <protection locked="0"/>
    </xf>
    <xf numFmtId="0" fontId="12" fillId="25" borderId="10" xfId="0" applyFont="1" applyFill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right" vertical="top"/>
      <protection locked="0"/>
    </xf>
    <xf numFmtId="4" fontId="9" fillId="0" borderId="10" xfId="39" applyNumberFormat="1" applyFont="1" applyBorder="1" applyAlignment="1" applyProtection="1">
      <alignment horizontal="right" vertical="top"/>
      <protection locked="0"/>
    </xf>
    <xf numFmtId="4" fontId="9" fillId="0" borderId="10" xfId="39" applyNumberFormat="1" applyFont="1" applyBorder="1" applyAlignment="1" applyProtection="1">
      <alignment horizontal="right" vertical="top"/>
    </xf>
    <xf numFmtId="4" fontId="6" fillId="0" borderId="10" xfId="39" applyNumberFormat="1" applyFont="1" applyBorder="1" applyAlignment="1" applyProtection="1">
      <alignment horizontal="right" vertical="top"/>
    </xf>
    <xf numFmtId="4" fontId="9" fillId="0" borderId="10" xfId="39" applyNumberFormat="1" applyFont="1" applyBorder="1" applyAlignment="1" applyProtection="1">
      <alignment horizontal="right" vertical="center"/>
      <protection locked="0"/>
    </xf>
    <xf numFmtId="4" fontId="8" fillId="26" borderId="10" xfId="0" applyNumberFormat="1" applyFont="1" applyFill="1" applyBorder="1" applyAlignment="1" applyProtection="1">
      <alignment horizontal="right" vertical="top"/>
    </xf>
    <xf numFmtId="4" fontId="8" fillId="27" borderId="10" xfId="0" applyNumberFormat="1" applyFont="1" applyFill="1" applyBorder="1" applyAlignment="1" applyProtection="1">
      <alignment horizontal="right" vertical="top"/>
      <protection locked="0"/>
    </xf>
    <xf numFmtId="4" fontId="8" fillId="27" borderId="10" xfId="0" applyNumberFormat="1" applyFont="1" applyFill="1" applyBorder="1" applyAlignment="1" applyProtection="1">
      <alignment horizontal="right" vertical="top"/>
    </xf>
    <xf numFmtId="4" fontId="10" fillId="26" borderId="10" xfId="0" applyNumberFormat="1" applyFont="1" applyFill="1" applyBorder="1" applyAlignment="1" applyProtection="1">
      <alignment horizontal="right" vertical="top"/>
      <protection locked="0"/>
    </xf>
    <xf numFmtId="4" fontId="8" fillId="28" borderId="10" xfId="0" applyNumberFormat="1" applyFont="1" applyFill="1" applyBorder="1" applyAlignment="1" applyProtection="1">
      <alignment horizontal="right" vertical="top"/>
      <protection locked="0"/>
    </xf>
    <xf numFmtId="4" fontId="8" fillId="28" borderId="10" xfId="0" applyNumberFormat="1" applyFont="1" applyFill="1" applyBorder="1" applyAlignment="1" applyProtection="1">
      <alignment horizontal="right" vertical="top"/>
    </xf>
    <xf numFmtId="4" fontId="8" fillId="25" borderId="10" xfId="567" applyNumberFormat="1" applyFont="1" applyFill="1" applyBorder="1" applyAlignment="1" applyProtection="1">
      <alignment horizontal="right" vertical="top"/>
    </xf>
    <xf numFmtId="4" fontId="31" fillId="0" borderId="10" xfId="0" applyNumberFormat="1" applyFont="1" applyBorder="1" applyProtection="1">
      <protection locked="0"/>
    </xf>
    <xf numFmtId="0" fontId="31" fillId="0" borderId="10" xfId="0" applyFont="1" applyBorder="1" applyProtection="1">
      <protection locked="0"/>
    </xf>
    <xf numFmtId="4" fontId="31" fillId="0" borderId="10" xfId="0" applyNumberFormat="1" applyFont="1" applyBorder="1" applyProtection="1"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36" fillId="0" borderId="11" xfId="0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8" fillId="25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justify" vertical="center"/>
    </xf>
    <xf numFmtId="0" fontId="6" fillId="0" borderId="10" xfId="0" applyFont="1" applyBorder="1" applyProtection="1"/>
    <xf numFmtId="0" fontId="8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25" borderId="10" xfId="0" applyFont="1" applyFill="1" applyBorder="1" applyAlignment="1" applyProtection="1">
      <alignment vertical="center" wrapText="1"/>
    </xf>
    <xf numFmtId="0" fontId="8" fillId="25" borderId="10" xfId="0" applyFont="1" applyFill="1" applyBorder="1" applyAlignment="1" applyProtection="1">
      <alignment vertical="top" wrapText="1"/>
    </xf>
    <xf numFmtId="0" fontId="6" fillId="0" borderId="10" xfId="0" applyFont="1" applyFill="1" applyBorder="1" applyProtection="1"/>
    <xf numFmtId="0" fontId="6" fillId="29" borderId="10" xfId="0" applyFont="1" applyFill="1" applyBorder="1" applyAlignment="1" applyProtection="1">
      <alignment horizontal="left" vertical="top" wrapText="1" indent="3"/>
    </xf>
    <xf numFmtId="0" fontId="8" fillId="0" borderId="10" xfId="0" applyFont="1" applyBorder="1" applyAlignment="1" applyProtection="1">
      <alignment horizontal="left" vertical="top" wrapText="1" indent="1"/>
    </xf>
    <xf numFmtId="0" fontId="8" fillId="0" borderId="10" xfId="0" applyFont="1" applyFill="1" applyBorder="1" applyAlignment="1" applyProtection="1">
      <alignment horizontal="left" vertical="top" wrapText="1" indent="1"/>
    </xf>
    <xf numFmtId="0" fontId="6" fillId="0" borderId="10" xfId="0" applyFont="1" applyBorder="1" applyAlignment="1" applyProtection="1">
      <alignment horizontal="left" vertical="top" wrapText="1" indent="3"/>
    </xf>
    <xf numFmtId="0" fontId="6" fillId="0" borderId="13" xfId="0" applyFont="1" applyBorder="1" applyProtection="1"/>
    <xf numFmtId="0" fontId="6" fillId="0" borderId="10" xfId="0" applyFont="1" applyBorder="1" applyProtection="1">
      <protection locked="0"/>
    </xf>
    <xf numFmtId="0" fontId="6" fillId="0" borderId="10" xfId="0" applyFont="1" applyFill="1" applyBorder="1" applyAlignment="1" applyProtection="1">
      <alignment horizontal="left" vertical="top" wrapText="1" indent="3"/>
    </xf>
    <xf numFmtId="0" fontId="8" fillId="0" borderId="10" xfId="0" applyFont="1" applyFill="1" applyBorder="1" applyAlignment="1" applyProtection="1">
      <alignment vertical="top" wrapText="1"/>
    </xf>
    <xf numFmtId="0" fontId="8" fillId="24" borderId="12" xfId="567" applyFont="1" applyFill="1" applyBorder="1" applyAlignment="1" applyProtection="1">
      <alignment horizontal="right" vertical="center"/>
    </xf>
    <xf numFmtId="14" fontId="8" fillId="24" borderId="13" xfId="567" applyNumberFormat="1" applyFont="1" applyFill="1" applyBorder="1" applyAlignment="1" applyProtection="1">
      <alignment horizontal="center" vertical="justify"/>
    </xf>
    <xf numFmtId="4" fontId="8" fillId="25" borderId="13" xfId="567" applyNumberFormat="1" applyFont="1" applyFill="1" applyBorder="1" applyAlignment="1" applyProtection="1">
      <alignment horizontal="right" vertical="center"/>
    </xf>
    <xf numFmtId="4" fontId="8" fillId="0" borderId="10" xfId="567" applyNumberFormat="1" applyFont="1" applyFill="1" applyBorder="1" applyAlignment="1" applyProtection="1">
      <alignment horizontal="right" vertical="center"/>
    </xf>
    <xf numFmtId="4" fontId="8" fillId="0" borderId="10" xfId="567" applyNumberFormat="1" applyFont="1" applyBorder="1" applyAlignment="1" applyProtection="1">
      <alignment horizontal="right" vertical="center"/>
      <protection locked="0"/>
    </xf>
    <xf numFmtId="4" fontId="6" fillId="0" borderId="10" xfId="567" applyNumberFormat="1" applyFont="1" applyBorder="1" applyAlignment="1" applyProtection="1">
      <alignment horizontal="right"/>
      <protection locked="0"/>
    </xf>
    <xf numFmtId="4" fontId="6" fillId="0" borderId="10" xfId="567" applyNumberFormat="1" applyFont="1" applyBorder="1" applyAlignment="1" applyProtection="1">
      <alignment horizontal="right" vertical="center"/>
      <protection locked="0"/>
    </xf>
    <xf numFmtId="4" fontId="6" fillId="0" borderId="13" xfId="567" applyNumberFormat="1" applyFont="1" applyBorder="1" applyAlignment="1" applyProtection="1">
      <alignment horizontal="right" vertical="center"/>
      <protection locked="0"/>
    </xf>
    <xf numFmtId="4" fontId="8" fillId="25" borderId="10" xfId="567" applyNumberFormat="1" applyFont="1" applyFill="1" applyBorder="1" applyAlignment="1" applyProtection="1">
      <alignment horizontal="right" vertical="center" wrapText="1"/>
    </xf>
    <xf numFmtId="4" fontId="8" fillId="25" borderId="10" xfId="567" applyNumberFormat="1" applyFont="1" applyFill="1" applyBorder="1" applyAlignment="1" applyProtection="1">
      <alignment horizontal="right" vertical="top" wrapText="1"/>
    </xf>
    <xf numFmtId="4" fontId="6" fillId="0" borderId="13" xfId="567" applyNumberFormat="1" applyFont="1" applyBorder="1" applyAlignment="1" applyProtection="1">
      <alignment horizontal="right"/>
    </xf>
    <xf numFmtId="4" fontId="9" fillId="0" borderId="10" xfId="567" applyNumberFormat="1" applyFont="1" applyBorder="1" applyAlignment="1" applyProtection="1">
      <alignment horizontal="right" vertical="center"/>
      <protection locked="0"/>
    </xf>
    <xf numFmtId="0" fontId="6" fillId="0" borderId="0" xfId="567" applyFont="1" applyBorder="1" applyAlignment="1" applyProtection="1">
      <alignment horizontal="center"/>
    </xf>
    <xf numFmtId="4" fontId="8" fillId="0" borderId="10" xfId="567" applyNumberFormat="1" applyFont="1" applyBorder="1" applyAlignment="1" applyProtection="1">
      <alignment horizontal="right" vertical="center"/>
    </xf>
    <xf numFmtId="4" fontId="6" fillId="0" borderId="10" xfId="567" applyNumberFormat="1" applyFont="1" applyBorder="1" applyAlignment="1" applyProtection="1">
      <alignment horizontal="right" vertical="center"/>
    </xf>
    <xf numFmtId="4" fontId="8" fillId="0" borderId="10" xfId="567" applyNumberFormat="1" applyFont="1" applyBorder="1" applyAlignment="1" applyProtection="1">
      <alignment horizontal="right" vertical="center" wrapText="1"/>
      <protection locked="0"/>
    </xf>
    <xf numFmtId="4" fontId="8" fillId="0" borderId="13" xfId="567" applyNumberFormat="1" applyFont="1" applyBorder="1" applyAlignment="1" applyProtection="1">
      <alignment horizontal="right" vertical="center" wrapText="1"/>
    </xf>
    <xf numFmtId="4" fontId="8" fillId="0" borderId="10" xfId="567" applyNumberFormat="1" applyFont="1" applyBorder="1" applyAlignment="1" applyProtection="1">
      <alignment horizontal="right" vertical="top" wrapText="1"/>
      <protection locked="0"/>
    </xf>
    <xf numFmtId="4" fontId="8" fillId="0" borderId="10" xfId="567" applyNumberFormat="1" applyFont="1" applyFill="1" applyBorder="1" applyAlignment="1" applyProtection="1">
      <alignment horizontal="right" vertical="top" wrapText="1"/>
    </xf>
    <xf numFmtId="4" fontId="6" fillId="0" borderId="10" xfId="567" applyNumberFormat="1" applyFont="1" applyFill="1" applyBorder="1" applyAlignment="1" applyProtection="1">
      <alignment horizontal="right"/>
    </xf>
    <xf numFmtId="4" fontId="8" fillId="0" borderId="10" xfId="567" applyNumberFormat="1" applyFont="1" applyBorder="1" applyAlignment="1" applyProtection="1">
      <alignment horizontal="right" vertical="top" wrapText="1"/>
    </xf>
    <xf numFmtId="4" fontId="6" fillId="0" borderId="10" xfId="567" applyNumberFormat="1" applyFont="1" applyBorder="1" applyAlignment="1" applyProtection="1">
      <alignment horizontal="right" vertical="top" wrapText="1"/>
      <protection locked="0"/>
    </xf>
    <xf numFmtId="4" fontId="9" fillId="0" borderId="10" xfId="567" applyNumberFormat="1" applyFont="1" applyBorder="1" applyAlignment="1" applyProtection="1">
      <alignment horizontal="right" vertical="top" wrapText="1"/>
      <protection locked="0"/>
    </xf>
    <xf numFmtId="4" fontId="10" fillId="0" borderId="10" xfId="567" applyNumberFormat="1" applyFont="1" applyBorder="1" applyAlignment="1" applyProtection="1">
      <alignment horizontal="right" vertical="top" wrapText="1"/>
      <protection locked="0"/>
    </xf>
    <xf numFmtId="4" fontId="9" fillId="0" borderId="10" xfId="567" applyNumberFormat="1" applyFont="1" applyFill="1" applyBorder="1" applyAlignment="1" applyProtection="1">
      <alignment horizontal="right" vertical="top" wrapText="1"/>
    </xf>
    <xf numFmtId="4" fontId="6" fillId="0" borderId="10" xfId="567" applyNumberFormat="1" applyFont="1" applyFill="1" applyBorder="1" applyAlignment="1" applyProtection="1">
      <alignment horizontal="right" vertical="top" wrapText="1"/>
      <protection locked="0"/>
    </xf>
    <xf numFmtId="4" fontId="10" fillId="0" borderId="10" xfId="567" applyNumberFormat="1" applyFont="1" applyFill="1" applyBorder="1" applyAlignment="1" applyProtection="1">
      <alignment horizontal="right" vertical="top" wrapText="1"/>
      <protection locked="0"/>
    </xf>
    <xf numFmtId="4" fontId="8" fillId="0" borderId="10" xfId="567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Font="1" applyFill="1" applyBorder="1" applyProtection="1">
      <protection locked="0"/>
    </xf>
    <xf numFmtId="14" fontId="8" fillId="24" borderId="13" xfId="567" applyNumberFormat="1" applyFont="1" applyFill="1" applyBorder="1" applyAlignment="1" applyProtection="1">
      <alignment horizontal="right" vertical="justify"/>
    </xf>
    <xf numFmtId="4" fontId="37" fillId="25" borderId="10" xfId="567" applyNumberFormat="1" applyFont="1" applyFill="1" applyBorder="1" applyAlignment="1" applyProtection="1">
      <alignment horizontal="right" vertical="top" wrapText="1"/>
    </xf>
    <xf numFmtId="4" fontId="8" fillId="25" borderId="13" xfId="702" applyNumberFormat="1" applyFont="1" applyFill="1" applyBorder="1" applyAlignment="1" applyProtection="1">
      <alignment horizontal="right" vertical="center"/>
    </xf>
    <xf numFmtId="4" fontId="8" fillId="0" borderId="10" xfId="702" applyNumberFormat="1" applyFont="1" applyFill="1" applyBorder="1" applyAlignment="1" applyProtection="1">
      <alignment horizontal="right" vertical="center"/>
    </xf>
    <xf numFmtId="4" fontId="8" fillId="0" borderId="10" xfId="702" applyNumberFormat="1" applyFont="1" applyBorder="1" applyAlignment="1" applyProtection="1">
      <alignment horizontal="right" vertical="center"/>
      <protection locked="0"/>
    </xf>
    <xf numFmtId="4" fontId="6" fillId="0" borderId="10" xfId="702" applyNumberFormat="1" applyFont="1" applyBorder="1" applyAlignment="1" applyProtection="1">
      <alignment horizontal="right" vertical="center"/>
      <protection locked="0"/>
    </xf>
    <xf numFmtId="4" fontId="8" fillId="0" borderId="10" xfId="702" applyNumberFormat="1" applyFont="1" applyBorder="1" applyAlignment="1" applyProtection="1">
      <alignment horizontal="right" vertical="center"/>
    </xf>
    <xf numFmtId="4" fontId="6" fillId="0" borderId="10" xfId="702" applyNumberFormat="1" applyFont="1" applyBorder="1" applyAlignment="1" applyProtection="1">
      <alignment horizontal="right" vertical="center"/>
    </xf>
    <xf numFmtId="4" fontId="8" fillId="0" borderId="10" xfId="702" applyNumberFormat="1" applyFont="1" applyFill="1" applyBorder="1" applyAlignment="1" applyProtection="1">
      <alignment horizontal="right" vertical="top" wrapText="1"/>
    </xf>
    <xf numFmtId="4" fontId="6" fillId="0" borderId="10" xfId="702" applyNumberFormat="1" applyFont="1" applyBorder="1" applyAlignment="1" applyProtection="1">
      <alignment horizontal="right"/>
      <protection locked="0"/>
    </xf>
    <xf numFmtId="4" fontId="6" fillId="0" borderId="13" xfId="702" applyNumberFormat="1" applyFont="1" applyBorder="1" applyAlignment="1" applyProtection="1">
      <alignment horizontal="right" vertical="center"/>
      <protection locked="0"/>
    </xf>
    <xf numFmtId="4" fontId="8" fillId="25" borderId="10" xfId="702" applyNumberFormat="1" applyFont="1" applyFill="1" applyBorder="1" applyAlignment="1" applyProtection="1">
      <alignment horizontal="right" vertical="center" wrapText="1"/>
    </xf>
    <xf numFmtId="4" fontId="9" fillId="0" borderId="10" xfId="702" applyNumberFormat="1" applyFont="1" applyBorder="1" applyAlignment="1" applyProtection="1">
      <alignment horizontal="right" vertical="center"/>
      <protection locked="0"/>
    </xf>
    <xf numFmtId="4" fontId="8" fillId="0" borderId="10" xfId="702" applyNumberFormat="1" applyFont="1" applyBorder="1" applyAlignment="1" applyProtection="1">
      <alignment horizontal="right" vertical="center" wrapText="1"/>
      <protection locked="0"/>
    </xf>
    <xf numFmtId="4" fontId="8" fillId="0" borderId="13" xfId="702" applyNumberFormat="1" applyFont="1" applyBorder="1" applyAlignment="1" applyProtection="1">
      <alignment horizontal="right" vertical="center" wrapText="1"/>
    </xf>
    <xf numFmtId="4" fontId="8" fillId="25" borderId="10" xfId="702" applyNumberFormat="1" applyFont="1" applyFill="1" applyBorder="1" applyAlignment="1" applyProtection="1">
      <alignment horizontal="right" vertical="top" wrapText="1"/>
    </xf>
    <xf numFmtId="4" fontId="6" fillId="0" borderId="10" xfId="702" applyNumberFormat="1" applyFont="1" applyFill="1" applyBorder="1" applyAlignment="1" applyProtection="1">
      <alignment horizontal="right"/>
    </xf>
    <xf numFmtId="4" fontId="37" fillId="25" borderId="10" xfId="702" applyNumberFormat="1" applyFont="1" applyFill="1" applyBorder="1" applyAlignment="1" applyProtection="1">
      <alignment horizontal="right" vertical="top" wrapText="1"/>
    </xf>
    <xf numFmtId="4" fontId="6" fillId="0" borderId="10" xfId="702" applyNumberFormat="1" applyFont="1" applyFill="1" applyBorder="1" applyAlignment="1" applyProtection="1">
      <alignment horizontal="right" vertical="top" wrapText="1"/>
      <protection locked="0"/>
    </xf>
    <xf numFmtId="4" fontId="8" fillId="0" borderId="10" xfId="702" applyNumberFormat="1" applyFont="1" applyFill="1" applyBorder="1" applyAlignment="1" applyProtection="1">
      <alignment horizontal="right" vertical="top" wrapText="1"/>
      <protection locked="0"/>
    </xf>
    <xf numFmtId="4" fontId="6" fillId="0" borderId="13" xfId="702" applyNumberFormat="1" applyFont="1" applyBorder="1" applyAlignment="1" applyProtection="1">
      <alignment horizontal="right"/>
    </xf>
    <xf numFmtId="4" fontId="8" fillId="0" borderId="10" xfId="702" applyNumberFormat="1" applyFont="1" applyBorder="1" applyAlignment="1" applyProtection="1">
      <alignment horizontal="right" vertical="top" wrapText="1"/>
      <protection locked="0"/>
    </xf>
    <xf numFmtId="4" fontId="8" fillId="0" borderId="10" xfId="702" applyNumberFormat="1" applyFont="1" applyBorder="1" applyAlignment="1" applyProtection="1">
      <alignment horizontal="right" vertical="top" wrapText="1"/>
    </xf>
    <xf numFmtId="4" fontId="6" fillId="0" borderId="10" xfId="702" applyNumberFormat="1" applyFont="1" applyBorder="1" applyAlignment="1" applyProtection="1">
      <alignment horizontal="right" vertical="top" wrapText="1"/>
      <protection locked="0"/>
    </xf>
    <xf numFmtId="4" fontId="9" fillId="0" borderId="10" xfId="702" applyNumberFormat="1" applyFont="1" applyBorder="1" applyAlignment="1" applyProtection="1">
      <alignment horizontal="right" vertical="top" wrapText="1"/>
      <protection locked="0"/>
    </xf>
    <xf numFmtId="4" fontId="10" fillId="0" borderId="10" xfId="702" applyNumberFormat="1" applyFont="1" applyBorder="1" applyAlignment="1" applyProtection="1">
      <alignment horizontal="right" vertical="top" wrapText="1"/>
      <protection locked="0"/>
    </xf>
  </cellXfs>
  <cellStyles count="722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605"/>
    <cellStyle name="Hipervínculo 2" xfId="31"/>
    <cellStyle name="Incorrecto 2" xfId="32"/>
    <cellStyle name="Millares 2" xfId="604"/>
    <cellStyle name="Millares 2 2" xfId="33"/>
    <cellStyle name="Millares 2 3" xfId="34"/>
    <cellStyle name="Millares 2 4" xfId="35"/>
    <cellStyle name="Millares 3" xfId="603"/>
    <cellStyle name="Millares 4" xfId="602"/>
    <cellStyle name="Millares 5" xfId="601"/>
    <cellStyle name="Millares 6" xfId="600"/>
    <cellStyle name="Millares 7" xfId="36"/>
    <cellStyle name="Millares 7 2" xfId="599"/>
    <cellStyle name="Moneda 2" xfId="598"/>
    <cellStyle name="Moneda 2 2" xfId="597"/>
    <cellStyle name="Moneda 3" xfId="596"/>
    <cellStyle name="Neutral 2" xfId="37"/>
    <cellStyle name="Normal" xfId="0" builtinId="0"/>
    <cellStyle name="Normal 10" xfId="38"/>
    <cellStyle name="Normal 10 2" xfId="39"/>
    <cellStyle name="Normal 10 3" xfId="40"/>
    <cellStyle name="Normal 10 3 2" xfId="41"/>
    <cellStyle name="Normal 10 3 3" xfId="42"/>
    <cellStyle name="Normal 10 3 3 2" xfId="701"/>
    <cellStyle name="Normal 11" xfId="43"/>
    <cellStyle name="Normal 11 2" xfId="44"/>
    <cellStyle name="Normal 11 2 2" xfId="45"/>
    <cellStyle name="Normal 11 2 3" xfId="46"/>
    <cellStyle name="Normal 11 3" xfId="47"/>
    <cellStyle name="Normal 11 3 2" xfId="48"/>
    <cellStyle name="Normal 11 3 3" xfId="49"/>
    <cellStyle name="Normal 11 4" xfId="50"/>
    <cellStyle name="Normal 11 5" xfId="51"/>
    <cellStyle name="Normal 12" xfId="52"/>
    <cellStyle name="Normal 12 10" xfId="595"/>
    <cellStyle name="Normal 12 2" xfId="53"/>
    <cellStyle name="Normal 12 2 10" xfId="594"/>
    <cellStyle name="Normal 12 2 11" xfId="593"/>
    <cellStyle name="Normal 12 2 12" xfId="592"/>
    <cellStyle name="Normal 12 2 13" xfId="591"/>
    <cellStyle name="Normal 12 2 2" xfId="590"/>
    <cellStyle name="Normal 12 2 3" xfId="589"/>
    <cellStyle name="Normal 12 2 4" xfId="588"/>
    <cellStyle name="Normal 12 2 5" xfId="587"/>
    <cellStyle name="Normal 12 2 6" xfId="586"/>
    <cellStyle name="Normal 12 2 7" xfId="585"/>
    <cellStyle name="Normal 12 2 8" xfId="584"/>
    <cellStyle name="Normal 12 2 9" xfId="583"/>
    <cellStyle name="Normal 12 3" xfId="54"/>
    <cellStyle name="Normal 12 4" xfId="55"/>
    <cellStyle name="Normal 12 5" xfId="56"/>
    <cellStyle name="Normal 12 5 2" xfId="582"/>
    <cellStyle name="Normal 12 6" xfId="581"/>
    <cellStyle name="Normal 12 7" xfId="580"/>
    <cellStyle name="Normal 12 8" xfId="579"/>
    <cellStyle name="Normal 12 9" xfId="578"/>
    <cellStyle name="Normal 12 9 2" xfId="577"/>
    <cellStyle name="Normal 12 9 3" xfId="576"/>
    <cellStyle name="Normal 12 9 4" xfId="575"/>
    <cellStyle name="Normal 13" xfId="57"/>
    <cellStyle name="Normal 13 2" xfId="58"/>
    <cellStyle name="Normal 13 2 2" xfId="574"/>
    <cellStyle name="Normal 13 2 3" xfId="573"/>
    <cellStyle name="Normal 13 2 4" xfId="572"/>
    <cellStyle name="Normal 13 3" xfId="59"/>
    <cellStyle name="Normal 13 3 2" xfId="571"/>
    <cellStyle name="Normal 14" xfId="570"/>
    <cellStyle name="Normal 14 2" xfId="60"/>
    <cellStyle name="Normal 14 3" xfId="61"/>
    <cellStyle name="Normal 15" xfId="62"/>
    <cellStyle name="Normal 15 2" xfId="63"/>
    <cellStyle name="Normal 15 3" xfId="64"/>
    <cellStyle name="Normal 16" xfId="65"/>
    <cellStyle name="Normal 17" xfId="66"/>
    <cellStyle name="Normal 17 2" xfId="569"/>
    <cellStyle name="Normal 18" xfId="67"/>
    <cellStyle name="Normal 18 2" xfId="567"/>
    <cellStyle name="Normal 18 3" xfId="568"/>
    <cellStyle name="Normal 19" xfId="566"/>
    <cellStyle name="Normal 19 2" xfId="702"/>
    <cellStyle name="Normal 2" xfId="68"/>
    <cellStyle name="Normal 2 10" xfId="69"/>
    <cellStyle name="Normal 2 10 2" xfId="70"/>
    <cellStyle name="Normal 2 10 2 2" xfId="565"/>
    <cellStyle name="Normal 2 10 3" xfId="71"/>
    <cellStyle name="Normal 2 11" xfId="72"/>
    <cellStyle name="Normal 2 11 2" xfId="73"/>
    <cellStyle name="Normal 2 11 2 2" xfId="564"/>
    <cellStyle name="Normal 2 11 3" xfId="74"/>
    <cellStyle name="Normal 2 12" xfId="75"/>
    <cellStyle name="Normal 2 12 2" xfId="76"/>
    <cellStyle name="Normal 2 12 2 2" xfId="563"/>
    <cellStyle name="Normal 2 12 3" xfId="77"/>
    <cellStyle name="Normal 2 13" xfId="78"/>
    <cellStyle name="Normal 2 13 2" xfId="79"/>
    <cellStyle name="Normal 2 13 2 2" xfId="562"/>
    <cellStyle name="Normal 2 13 3" xfId="80"/>
    <cellStyle name="Normal 2 14" xfId="81"/>
    <cellStyle name="Normal 2 14 2" xfId="561"/>
    <cellStyle name="Normal 2 14 3" xfId="560"/>
    <cellStyle name="Normal 2 15" xfId="82"/>
    <cellStyle name="Normal 2 16" xfId="83"/>
    <cellStyle name="Normal 2 17" xfId="84"/>
    <cellStyle name="Normal 2 17 2" xfId="559"/>
    <cellStyle name="Normal 2 17 3" xfId="558"/>
    <cellStyle name="Normal 2 18" xfId="85"/>
    <cellStyle name="Normal 2 18 2" xfId="557"/>
    <cellStyle name="Normal 2 18 2 2" xfId="703"/>
    <cellStyle name="Normal 2 19" xfId="704"/>
    <cellStyle name="Normal 2 2" xfId="86"/>
    <cellStyle name="Normal 2 2 10" xfId="87"/>
    <cellStyle name="Normal 2 2 10 2" xfId="88"/>
    <cellStyle name="Normal 2 2 10 3" xfId="89"/>
    <cellStyle name="Normal 2 2 10 4" xfId="90"/>
    <cellStyle name="Normal 2 2 10 5" xfId="556"/>
    <cellStyle name="Normal 2 2 10_HORAS REGISTRADAS" xfId="91"/>
    <cellStyle name="Normal 2 2 11" xfId="92"/>
    <cellStyle name="Normal 2 2 11 2" xfId="555"/>
    <cellStyle name="Normal 2 2 12" xfId="93"/>
    <cellStyle name="Normal 2 2 12 2" xfId="554"/>
    <cellStyle name="Normal 2 2 13" xfId="94"/>
    <cellStyle name="Normal 2 2 13 2" xfId="553"/>
    <cellStyle name="Normal 2 2 14" xfId="552"/>
    <cellStyle name="Normal 2 2 15" xfId="551"/>
    <cellStyle name="Normal 2 2 2" xfId="95"/>
    <cellStyle name="Normal 2 2 2 10" xfId="96"/>
    <cellStyle name="Normal 2 2 2 10 2" xfId="550"/>
    <cellStyle name="Normal 2 2 2 10 3" xfId="549"/>
    <cellStyle name="Normal 2 2 2 11" xfId="97"/>
    <cellStyle name="Normal 2 2 2 12" xfId="548"/>
    <cellStyle name="Normal 2 2 2 2" xfId="98"/>
    <cellStyle name="Normal 2 2 2 2 2" xfId="547"/>
    <cellStyle name="Normal 2 2 2 2 2 2" xfId="546"/>
    <cellStyle name="Normal 2 2 2 2 2 2 2" xfId="545"/>
    <cellStyle name="Normal 2 2 2 2 2 2 3" xfId="544"/>
    <cellStyle name="Normal 2 2 2 2 2 3" xfId="543"/>
    <cellStyle name="Normal 2 2 2 2 2 4" xfId="542"/>
    <cellStyle name="Normal 2 2 2 2 3" xfId="541"/>
    <cellStyle name="Normal 2 2 2 2 3 2" xfId="540"/>
    <cellStyle name="Normal 2 2 2 3" xfId="99"/>
    <cellStyle name="Normal 2 2 2 3 2" xfId="539"/>
    <cellStyle name="Normal 2 2 2 3 2 2" xfId="538"/>
    <cellStyle name="Normal 2 2 2 3 3" xfId="537"/>
    <cellStyle name="Normal 2 2 2 4" xfId="100"/>
    <cellStyle name="Normal 2 2 2 4 2" xfId="536"/>
    <cellStyle name="Normal 2 2 2 4 3" xfId="535"/>
    <cellStyle name="Normal 2 2 2 5" xfId="101"/>
    <cellStyle name="Normal 2 2 2 5 2" xfId="534"/>
    <cellStyle name="Normal 2 2 2 5 3" xfId="533"/>
    <cellStyle name="Normal 2 2 2 6" xfId="102"/>
    <cellStyle name="Normal 2 2 2 6 2" xfId="532"/>
    <cellStyle name="Normal 2 2 2 6 3" xfId="531"/>
    <cellStyle name="Normal 2 2 2 7" xfId="103"/>
    <cellStyle name="Normal 2 2 2 7 2" xfId="530"/>
    <cellStyle name="Normal 2 2 2 7 3" xfId="529"/>
    <cellStyle name="Normal 2 2 2 8" xfId="104"/>
    <cellStyle name="Normal 2 2 2 9" xfId="105"/>
    <cellStyle name="Normal 2 2 2_HORAS REGISTRADAS" xfId="106"/>
    <cellStyle name="Normal 2 2 3" xfId="107"/>
    <cellStyle name="Normal 2 2 3 2" xfId="528"/>
    <cellStyle name="Normal 2 2 3 2 2" xfId="527"/>
    <cellStyle name="Normal 2 2 3 3" xfId="526"/>
    <cellStyle name="Normal 2 2 4" xfId="108"/>
    <cellStyle name="Normal 2 2 4 2" xfId="525"/>
    <cellStyle name="Normal 2 2 4 2 2" xfId="524"/>
    <cellStyle name="Normal 2 2 4 3" xfId="523"/>
    <cellStyle name="Normal 2 2 5" xfId="109"/>
    <cellStyle name="Normal 2 2 5 2" xfId="522"/>
    <cellStyle name="Normal 2 2 5 2 2" xfId="521"/>
    <cellStyle name="Normal 2 2 5 3" xfId="520"/>
    <cellStyle name="Normal 2 2 6" xfId="110"/>
    <cellStyle name="Normal 2 2 6 10" xfId="519"/>
    <cellStyle name="Normal 2 2 6 11" xfId="518"/>
    <cellStyle name="Normal 2 2 6 12" xfId="517"/>
    <cellStyle name="Normal 2 2 6 13" xfId="516"/>
    <cellStyle name="Normal 2 2 6 14" xfId="515"/>
    <cellStyle name="Normal 2 2 6 2" xfId="514"/>
    <cellStyle name="Normal 2 2 6 2 2" xfId="513"/>
    <cellStyle name="Normal 2 2 6 3" xfId="512"/>
    <cellStyle name="Normal 2 2 6 3 2" xfId="511"/>
    <cellStyle name="Normal 2 2 6 4" xfId="510"/>
    <cellStyle name="Normal 2 2 6 5" xfId="509"/>
    <cellStyle name="Normal 2 2 6 6" xfId="508"/>
    <cellStyle name="Normal 2 2 6 7" xfId="507"/>
    <cellStyle name="Normal 2 2 6 8" xfId="506"/>
    <cellStyle name="Normal 2 2 6 9" xfId="505"/>
    <cellStyle name="Normal 2 2 7" xfId="111"/>
    <cellStyle name="Normal 2 2 7 2" xfId="112"/>
    <cellStyle name="Normal 2 2 7 2 2" xfId="504"/>
    <cellStyle name="Normal 2 2 7 3" xfId="113"/>
    <cellStyle name="Normal 2 2 7 4" xfId="114"/>
    <cellStyle name="Normal 2 2 7_HORAS REGISTRADAS" xfId="115"/>
    <cellStyle name="Normal 2 2 8" xfId="116"/>
    <cellStyle name="Normal 2 2 8 2" xfId="117"/>
    <cellStyle name="Normal 2 2 8 3" xfId="118"/>
    <cellStyle name="Normal 2 2 8 4" xfId="119"/>
    <cellStyle name="Normal 2 2 8 5" xfId="503"/>
    <cellStyle name="Normal 2 2 8_HORAS REGISTRADAS" xfId="120"/>
    <cellStyle name="Normal 2 2 9" xfId="121"/>
    <cellStyle name="Normal 2 2 9 2" xfId="122"/>
    <cellStyle name="Normal 2 2 9 3" xfId="123"/>
    <cellStyle name="Normal 2 2 9 4" xfId="124"/>
    <cellStyle name="Normal 2 2 9 5" xfId="502"/>
    <cellStyle name="Normal 2 2 9_HORAS REGISTRADAS" xfId="125"/>
    <cellStyle name="Normal 2 3" xfId="126"/>
    <cellStyle name="Normal 2 3 10" xfId="501"/>
    <cellStyle name="Normal 2 3 11" xfId="500"/>
    <cellStyle name="Normal 2 3 12" xfId="499"/>
    <cellStyle name="Normal 2 3 2" xfId="498"/>
    <cellStyle name="Normal 2 3 2 10" xfId="497"/>
    <cellStyle name="Normal 2 3 2 11" xfId="496"/>
    <cellStyle name="Normal 2 3 2 12" xfId="495"/>
    <cellStyle name="Normal 2 3 2 2" xfId="494"/>
    <cellStyle name="Normal 2 3 2 2 10" xfId="493"/>
    <cellStyle name="Normal 2 3 2 2 11" xfId="492"/>
    <cellStyle name="Normal 2 3 2 2 12" xfId="491"/>
    <cellStyle name="Normal 2 3 2 2 13" xfId="490"/>
    <cellStyle name="Normal 2 3 2 2 2" xfId="489"/>
    <cellStyle name="Normal 2 3 2 2 3" xfId="488"/>
    <cellStyle name="Normal 2 3 2 2 4" xfId="487"/>
    <cellStyle name="Normal 2 3 2 2 5" xfId="486"/>
    <cellStyle name="Normal 2 3 2 2 6" xfId="485"/>
    <cellStyle name="Normal 2 3 2 2 7" xfId="484"/>
    <cellStyle name="Normal 2 3 2 2 8" xfId="483"/>
    <cellStyle name="Normal 2 3 2 2 9" xfId="482"/>
    <cellStyle name="Normal 2 3 2 3" xfId="481"/>
    <cellStyle name="Normal 2 3 2 4" xfId="480"/>
    <cellStyle name="Normal 2 3 2 5" xfId="479"/>
    <cellStyle name="Normal 2 3 2 6" xfId="478"/>
    <cellStyle name="Normal 2 3 2 7" xfId="477"/>
    <cellStyle name="Normal 2 3 2 8" xfId="476"/>
    <cellStyle name="Normal 2 3 2 9" xfId="475"/>
    <cellStyle name="Normal 2 3 3" xfId="474"/>
    <cellStyle name="Normal 2 3 4" xfId="473"/>
    <cellStyle name="Normal 2 3 5" xfId="472"/>
    <cellStyle name="Normal 2 3 6" xfId="471"/>
    <cellStyle name="Normal 2 3 7" xfId="470"/>
    <cellStyle name="Normal 2 3 8" xfId="469"/>
    <cellStyle name="Normal 2 3 9" xfId="468"/>
    <cellStyle name="Normal 2 4" xfId="127"/>
    <cellStyle name="Normal 2 4 10" xfId="467"/>
    <cellStyle name="Normal 2 4 11" xfId="466"/>
    <cellStyle name="Normal 2 4 12" xfId="465"/>
    <cellStyle name="Normal 2 4 2" xfId="464"/>
    <cellStyle name="Normal 2 4 2 10" xfId="463"/>
    <cellStyle name="Normal 2 4 2 11" xfId="462"/>
    <cellStyle name="Normal 2 4 2 12" xfId="461"/>
    <cellStyle name="Normal 2 4 2 2" xfId="460"/>
    <cellStyle name="Normal 2 4 2 2 10" xfId="459"/>
    <cellStyle name="Normal 2 4 2 2 11" xfId="458"/>
    <cellStyle name="Normal 2 4 2 2 12" xfId="457"/>
    <cellStyle name="Normal 2 4 2 2 13" xfId="456"/>
    <cellStyle name="Normal 2 4 2 2 2" xfId="455"/>
    <cellStyle name="Normal 2 4 2 2 3" xfId="454"/>
    <cellStyle name="Normal 2 4 2 2 4" xfId="453"/>
    <cellStyle name="Normal 2 4 2 2 5" xfId="452"/>
    <cellStyle name="Normal 2 4 2 2 6" xfId="451"/>
    <cellStyle name="Normal 2 4 2 2 7" xfId="450"/>
    <cellStyle name="Normal 2 4 2 2 8" xfId="449"/>
    <cellStyle name="Normal 2 4 2 2 9" xfId="448"/>
    <cellStyle name="Normal 2 4 2 3" xfId="447"/>
    <cellStyle name="Normal 2 4 2 4" xfId="446"/>
    <cellStyle name="Normal 2 4 2 5" xfId="445"/>
    <cellStyle name="Normal 2 4 2 6" xfId="444"/>
    <cellStyle name="Normal 2 4 2 7" xfId="443"/>
    <cellStyle name="Normal 2 4 2 8" xfId="442"/>
    <cellStyle name="Normal 2 4 2 9" xfId="441"/>
    <cellStyle name="Normal 2 4 3" xfId="440"/>
    <cellStyle name="Normal 2 4 4" xfId="439"/>
    <cellStyle name="Normal 2 4 5" xfId="438"/>
    <cellStyle name="Normal 2 4 6" xfId="437"/>
    <cellStyle name="Normal 2 4 7" xfId="436"/>
    <cellStyle name="Normal 2 4 8" xfId="435"/>
    <cellStyle name="Normal 2 4 9" xfId="434"/>
    <cellStyle name="Normal 2 5" xfId="128"/>
    <cellStyle name="Normal 2 5 10" xfId="433"/>
    <cellStyle name="Normal 2 5 11" xfId="432"/>
    <cellStyle name="Normal 2 5 12" xfId="431"/>
    <cellStyle name="Normal 2 5 2" xfId="430"/>
    <cellStyle name="Normal 2 5 2 10" xfId="429"/>
    <cellStyle name="Normal 2 5 2 11" xfId="428"/>
    <cellStyle name="Normal 2 5 2 12" xfId="427"/>
    <cellStyle name="Normal 2 5 2 2" xfId="426"/>
    <cellStyle name="Normal 2 5 2 2 10" xfId="425"/>
    <cellStyle name="Normal 2 5 2 2 11" xfId="424"/>
    <cellStyle name="Normal 2 5 2 2 12" xfId="423"/>
    <cellStyle name="Normal 2 5 2 2 13" xfId="422"/>
    <cellStyle name="Normal 2 5 2 2 2" xfId="421"/>
    <cellStyle name="Normal 2 5 2 2 3" xfId="420"/>
    <cellStyle name="Normal 2 5 2 2 4" xfId="419"/>
    <cellStyle name="Normal 2 5 2 2 5" xfId="418"/>
    <cellStyle name="Normal 2 5 2 2 6" xfId="417"/>
    <cellStyle name="Normal 2 5 2 2 7" xfId="416"/>
    <cellStyle name="Normal 2 5 2 2 8" xfId="415"/>
    <cellStyle name="Normal 2 5 2 2 9" xfId="414"/>
    <cellStyle name="Normal 2 5 2 3" xfId="413"/>
    <cellStyle name="Normal 2 5 2 4" xfId="412"/>
    <cellStyle name="Normal 2 5 2 5" xfId="411"/>
    <cellStyle name="Normal 2 5 2 6" xfId="410"/>
    <cellStyle name="Normal 2 5 2 7" xfId="409"/>
    <cellStyle name="Normal 2 5 2 8" xfId="408"/>
    <cellStyle name="Normal 2 5 2 9" xfId="407"/>
    <cellStyle name="Normal 2 5 3" xfId="406"/>
    <cellStyle name="Normal 2 5 4" xfId="405"/>
    <cellStyle name="Normal 2 5 5" xfId="404"/>
    <cellStyle name="Normal 2 5 6" xfId="403"/>
    <cellStyle name="Normal 2 5 7" xfId="402"/>
    <cellStyle name="Normal 2 5 8" xfId="401"/>
    <cellStyle name="Normal 2 5 9" xfId="400"/>
    <cellStyle name="Normal 2 6" xfId="129"/>
    <cellStyle name="Normal 2 6 2" xfId="130"/>
    <cellStyle name="Normal 2 6 3" xfId="131"/>
    <cellStyle name="Normal 2 6 4" xfId="132"/>
    <cellStyle name="Normal 2 6 5" xfId="133"/>
    <cellStyle name="Normal 2 6 6" xfId="134"/>
    <cellStyle name="Normal 2 6_HORAS REGISTRADAS" xfId="135"/>
    <cellStyle name="Normal 2 7" xfId="136"/>
    <cellStyle name="Normal 2 7 2" xfId="137"/>
    <cellStyle name="Normal 2 7 3" xfId="138"/>
    <cellStyle name="Normal 2 7 4" xfId="139"/>
    <cellStyle name="Normal 2 7 5" xfId="140"/>
    <cellStyle name="Normal 2 7_HORAS REGISTRADAS" xfId="141"/>
    <cellStyle name="Normal 2 8" xfId="142"/>
    <cellStyle name="Normal 2 8 2" xfId="143"/>
    <cellStyle name="Normal 2 8 3" xfId="144"/>
    <cellStyle name="Normal 2 8 4" xfId="145"/>
    <cellStyle name="Normal 2 8 5" xfId="146"/>
    <cellStyle name="Normal 2 8_HORAS REGISTRADAS" xfId="147"/>
    <cellStyle name="Normal 2 9" xfId="148"/>
    <cellStyle name="Normal 2 9 2" xfId="149"/>
    <cellStyle name="Normal 2 9 3" xfId="150"/>
    <cellStyle name="Normal 2 9 4" xfId="151"/>
    <cellStyle name="Normal 2 9 5" xfId="152"/>
    <cellStyle name="Normal 2 9_HORAS REGISTRADAS" xfId="153"/>
    <cellStyle name="Normal 20" xfId="399"/>
    <cellStyle name="Normal 3" xfId="154"/>
    <cellStyle name="Normal 3 10" xfId="155"/>
    <cellStyle name="Normal 3 10 2" xfId="156"/>
    <cellStyle name="Normal 3 10 3" xfId="157"/>
    <cellStyle name="Normal 3 11" xfId="158"/>
    <cellStyle name="Normal 3 2" xfId="159"/>
    <cellStyle name="Normal 3 2 2" xfId="160"/>
    <cellStyle name="Normal 3 2 3" xfId="161"/>
    <cellStyle name="Normal 3 2 4" xfId="162"/>
    <cellStyle name="Normal 3 2 5" xfId="163"/>
    <cellStyle name="Normal 3 2 6" xfId="164"/>
    <cellStyle name="Normal 3 2_HORAS REGISTRADAS" xfId="165"/>
    <cellStyle name="Normal 3 3" xfId="166"/>
    <cellStyle name="Normal 3 3 2" xfId="167"/>
    <cellStyle name="Normal 3 3 3" xfId="168"/>
    <cellStyle name="Normal 3 3 4" xfId="169"/>
    <cellStyle name="Normal 3 3 5" xfId="170"/>
    <cellStyle name="Normal 3 3_HORAS REGISTRADAS" xfId="171"/>
    <cellStyle name="Normal 3 4" xfId="172"/>
    <cellStyle name="Normal 3 4 2" xfId="173"/>
    <cellStyle name="Normal 3 4 3" xfId="174"/>
    <cellStyle name="Normal 3 4 4" xfId="175"/>
    <cellStyle name="Normal 3 4 5" xfId="176"/>
    <cellStyle name="Normal 3 4_HORAS REGISTRADAS" xfId="177"/>
    <cellStyle name="Normal 3 5" xfId="178"/>
    <cellStyle name="Normal 3 5 2" xfId="179"/>
    <cellStyle name="Normal 3 5 3" xfId="180"/>
    <cellStyle name="Normal 3 5 4" xfId="181"/>
    <cellStyle name="Normal 3 5 5" xfId="182"/>
    <cellStyle name="Normal 3 5_HORAS REGISTRADAS" xfId="183"/>
    <cellStyle name="Normal 3 6" xfId="184"/>
    <cellStyle name="Normal 3 6 2" xfId="185"/>
    <cellStyle name="Normal 3 6 3" xfId="186"/>
    <cellStyle name="Normal 3 6 4" xfId="187"/>
    <cellStyle name="Normal 3 6 5" xfId="188"/>
    <cellStyle name="Normal 3 6_HORAS REGISTRADAS" xfId="189"/>
    <cellStyle name="Normal 3 7" xfId="190"/>
    <cellStyle name="Normal 3 8" xfId="191"/>
    <cellStyle name="Normal 3 9" xfId="192"/>
    <cellStyle name="Normal 3 9 2" xfId="193"/>
    <cellStyle name="Normal 3 9 3" xfId="194"/>
    <cellStyle name="Normal 4" xfId="195"/>
    <cellStyle name="Normal 4 2" xfId="196"/>
    <cellStyle name="Normal 4 3" xfId="197"/>
    <cellStyle name="Normal 4 4" xfId="198"/>
    <cellStyle name="Normal 4 5" xfId="199"/>
    <cellStyle name="Normal 4 6" xfId="606"/>
    <cellStyle name="Normal 4 7" xfId="607"/>
    <cellStyle name="Normal 4 8" xfId="608"/>
    <cellStyle name="Normal 4 9" xfId="609"/>
    <cellStyle name="Normal 4_HORAS REGISTRADAS" xfId="200"/>
    <cellStyle name="Normal 5" xfId="201"/>
    <cellStyle name="Normal 5 2" xfId="202"/>
    <cellStyle name="Normal 5 3" xfId="203"/>
    <cellStyle name="Normal 5 4" xfId="204"/>
    <cellStyle name="Normal 5 5" xfId="205"/>
    <cellStyle name="Normal 5_HORAS REGISTRADAS" xfId="206"/>
    <cellStyle name="Normal 6" xfId="207"/>
    <cellStyle name="Normal 6 2" xfId="208"/>
    <cellStyle name="Normal 6 3" xfId="209"/>
    <cellStyle name="Normal 6 4" xfId="210"/>
    <cellStyle name="Normal 6 5" xfId="211"/>
    <cellStyle name="Normal 6_HORAS REGISTRADAS" xfId="212"/>
    <cellStyle name="Normal 7" xfId="213"/>
    <cellStyle name="Normal 7 2" xfId="214"/>
    <cellStyle name="Normal 7 3" xfId="215"/>
    <cellStyle name="Normal 7 3 2" xfId="216"/>
    <cellStyle name="Normal 7 3 3" xfId="217"/>
    <cellStyle name="Normal 7 3 3 2" xfId="705"/>
    <cellStyle name="Normal 8" xfId="218"/>
    <cellStyle name="Normal 8 2" xfId="219"/>
    <cellStyle name="Normal 8 3" xfId="220"/>
    <cellStyle name="Normal 8 3 2" xfId="221"/>
    <cellStyle name="Normal 8 3 3" xfId="222"/>
    <cellStyle name="Normal 8 3 3 2" xfId="706"/>
    <cellStyle name="Normal 9" xfId="223"/>
    <cellStyle name="Normal 9 2" xfId="224"/>
    <cellStyle name="Normal 9 3" xfId="225"/>
    <cellStyle name="Normal 9 3 2" xfId="226"/>
    <cellStyle name="Normal 9 3 3" xfId="227"/>
    <cellStyle name="Normal 9 3 3 2" xfId="707"/>
    <cellStyle name="Notas 2" xfId="228"/>
    <cellStyle name="Notas 2 2" xfId="229"/>
    <cellStyle name="Notas 2 2 2" xfId="708"/>
    <cellStyle name="Porcentaje 2" xfId="230"/>
    <cellStyle name="Porcentaje 2 2" xfId="610"/>
    <cellStyle name="Porcentaje 3" xfId="231"/>
    <cellStyle name="Porcentaje 3 2" xfId="612"/>
    <cellStyle name="Porcentaje 3 3" xfId="611"/>
    <cellStyle name="Porcentaje 4" xfId="232"/>
    <cellStyle name="Porcentaje 4 2" xfId="613"/>
    <cellStyle name="Porcentaje 5" xfId="614"/>
    <cellStyle name="Porcentaje 6" xfId="615"/>
    <cellStyle name="Porcentual 10" xfId="233"/>
    <cellStyle name="Porcentual 2" xfId="234"/>
    <cellStyle name="Porcentual 2 10" xfId="235"/>
    <cellStyle name="Porcentual 2 10 2" xfId="236"/>
    <cellStyle name="Porcentual 2 10 3" xfId="237"/>
    <cellStyle name="Porcentual 2 10 4" xfId="238"/>
    <cellStyle name="Porcentual 2 10 5" xfId="239"/>
    <cellStyle name="Porcentual 2 10 5 2" xfId="617"/>
    <cellStyle name="Porcentual 2 10 5 3" xfId="616"/>
    <cellStyle name="Porcentual 2 10 6" xfId="240"/>
    <cellStyle name="Porcentual 2 10 7" xfId="618"/>
    <cellStyle name="Porcentual 2 10 8" xfId="619"/>
    <cellStyle name="Porcentual 2 11" xfId="241"/>
    <cellStyle name="Porcentual 2 11 2" xfId="242"/>
    <cellStyle name="Porcentual 2 11 3" xfId="243"/>
    <cellStyle name="Porcentual 2 11 4" xfId="244"/>
    <cellStyle name="Porcentual 2 12" xfId="245"/>
    <cellStyle name="Porcentual 2 12 2" xfId="246"/>
    <cellStyle name="Porcentual 2 12 3" xfId="247"/>
    <cellStyle name="Porcentual 2 12 4" xfId="248"/>
    <cellStyle name="Porcentual 2 13" xfId="249"/>
    <cellStyle name="Porcentual 2 13 2" xfId="250"/>
    <cellStyle name="Porcentual 2 13 3" xfId="251"/>
    <cellStyle name="Porcentual 2 13 4" xfId="252"/>
    <cellStyle name="Porcentual 2 14" xfId="253"/>
    <cellStyle name="Porcentual 2 15" xfId="254"/>
    <cellStyle name="Porcentual 2 16" xfId="255"/>
    <cellStyle name="Porcentual 2 17" xfId="256"/>
    <cellStyle name="Porcentual 2 17 2" xfId="621"/>
    <cellStyle name="Porcentual 2 17 3" xfId="622"/>
    <cellStyle name="Porcentual 2 17 4" xfId="623"/>
    <cellStyle name="Porcentual 2 17 5" xfId="620"/>
    <cellStyle name="Porcentual 2 18" xfId="257"/>
    <cellStyle name="Porcentual 2 19" xfId="258"/>
    <cellStyle name="Porcentual 2 19 2" xfId="625"/>
    <cellStyle name="Porcentual 2 19 3" xfId="624"/>
    <cellStyle name="Porcentual 2 2" xfId="259"/>
    <cellStyle name="Porcentual 2 2 10" xfId="260"/>
    <cellStyle name="Porcentual 2 2 11" xfId="261"/>
    <cellStyle name="Porcentual 2 2 12" xfId="262"/>
    <cellStyle name="Porcentual 2 2 13" xfId="263"/>
    <cellStyle name="Porcentual 2 2 14" xfId="264"/>
    <cellStyle name="Porcentual 2 2 15" xfId="265"/>
    <cellStyle name="Porcentual 2 2 16" xfId="266"/>
    <cellStyle name="Porcentual 2 2 16 2" xfId="709"/>
    <cellStyle name="Porcentual 2 2 17" xfId="267"/>
    <cellStyle name="Porcentual 2 2 18" xfId="626"/>
    <cellStyle name="Porcentual 2 2 19" xfId="627"/>
    <cellStyle name="Porcentual 2 2 2" xfId="268"/>
    <cellStyle name="Porcentual 2 2 2 10" xfId="269"/>
    <cellStyle name="Porcentual 2 2 2 10 2" xfId="629"/>
    <cellStyle name="Porcentual 2 2 2 10 3" xfId="628"/>
    <cellStyle name="Porcentual 2 2 2 2" xfId="270"/>
    <cellStyle name="Porcentual 2 2 2 2 2" xfId="271"/>
    <cellStyle name="Porcentual 2 2 2 2 3" xfId="272"/>
    <cellStyle name="Porcentual 2 2 2 2 4" xfId="273"/>
    <cellStyle name="Porcentual 2 2 2 2 5" xfId="274"/>
    <cellStyle name="Porcentual 2 2 2 2 5 2" xfId="631"/>
    <cellStyle name="Porcentual 2 2 2 2 5 3" xfId="630"/>
    <cellStyle name="Porcentual 2 2 2 2 6" xfId="275"/>
    <cellStyle name="Porcentual 2 2 2 2 7" xfId="632"/>
    <cellStyle name="Porcentual 2 2 2 2 8" xfId="633"/>
    <cellStyle name="Porcentual 2 2 2 3" xfId="276"/>
    <cellStyle name="Porcentual 2 2 2 3 2" xfId="277"/>
    <cellStyle name="Porcentual 2 2 2 3 3" xfId="278"/>
    <cellStyle name="Porcentual 2 2 2 3 4" xfId="279"/>
    <cellStyle name="Porcentual 2 2 2 3 5" xfId="280"/>
    <cellStyle name="Porcentual 2 2 2 3 5 2" xfId="635"/>
    <cellStyle name="Porcentual 2 2 2 3 5 3" xfId="634"/>
    <cellStyle name="Porcentual 2 2 2 3 6" xfId="281"/>
    <cellStyle name="Porcentual 2 2 2 3 7" xfId="636"/>
    <cellStyle name="Porcentual 2 2 2 3 8" xfId="637"/>
    <cellStyle name="Porcentual 2 2 2 4" xfId="282"/>
    <cellStyle name="Porcentual 2 2 2 4 2" xfId="283"/>
    <cellStyle name="Porcentual 2 2 2 4 3" xfId="284"/>
    <cellStyle name="Porcentual 2 2 2 4 4" xfId="285"/>
    <cellStyle name="Porcentual 2 2 2 5" xfId="286"/>
    <cellStyle name="Porcentual 2 2 2 5 2" xfId="287"/>
    <cellStyle name="Porcentual 2 2 2 5 3" xfId="288"/>
    <cellStyle name="Porcentual 2 2 2 5 4" xfId="289"/>
    <cellStyle name="Porcentual 2 2 2 6" xfId="290"/>
    <cellStyle name="Porcentual 2 2 2 6 2" xfId="291"/>
    <cellStyle name="Porcentual 2 2 2 6 3" xfId="292"/>
    <cellStyle name="Porcentual 2 2 2 6 4" xfId="293"/>
    <cellStyle name="Porcentual 2 2 2 7" xfId="294"/>
    <cellStyle name="Porcentual 2 2 2 8" xfId="295"/>
    <cellStyle name="Porcentual 2 2 2 8 2" xfId="639"/>
    <cellStyle name="Porcentual 2 2 2 8 3" xfId="640"/>
    <cellStyle name="Porcentual 2 2 2 8 4" xfId="641"/>
    <cellStyle name="Porcentual 2 2 2 8 5" xfId="638"/>
    <cellStyle name="Porcentual 2 2 2 9" xfId="296"/>
    <cellStyle name="Porcentual 2 2 3" xfId="297"/>
    <cellStyle name="Porcentual 2 2 3 2" xfId="298"/>
    <cellStyle name="Porcentual 2 2 3 3" xfId="299"/>
    <cellStyle name="Porcentual 2 2 3 4" xfId="300"/>
    <cellStyle name="Porcentual 2 2 3 4 2" xfId="643"/>
    <cellStyle name="Porcentual 2 2 3 4 3" xfId="644"/>
    <cellStyle name="Porcentual 2 2 3 4 4" xfId="645"/>
    <cellStyle name="Porcentual 2 2 3 4 5" xfId="642"/>
    <cellStyle name="Porcentual 2 2 3 5" xfId="301"/>
    <cellStyle name="Porcentual 2 2 3 6" xfId="302"/>
    <cellStyle name="Porcentual 2 2 3 6 2" xfId="647"/>
    <cellStyle name="Porcentual 2 2 3 6 3" xfId="646"/>
    <cellStyle name="Porcentual 2 2 3 7" xfId="303"/>
    <cellStyle name="Porcentual 2 2 3 8" xfId="648"/>
    <cellStyle name="Porcentual 2 2 3 9" xfId="649"/>
    <cellStyle name="Porcentual 2 2 4" xfId="304"/>
    <cellStyle name="Porcentual 2 2 4 2" xfId="305"/>
    <cellStyle name="Porcentual 2 2 4 3" xfId="306"/>
    <cellStyle name="Porcentual 2 2 4 4" xfId="307"/>
    <cellStyle name="Porcentual 2 2 4 4 2" xfId="651"/>
    <cellStyle name="Porcentual 2 2 4 4 3" xfId="652"/>
    <cellStyle name="Porcentual 2 2 4 4 4" xfId="653"/>
    <cellStyle name="Porcentual 2 2 4 4 5" xfId="650"/>
    <cellStyle name="Porcentual 2 2 4 5" xfId="308"/>
    <cellStyle name="Porcentual 2 2 4 6" xfId="309"/>
    <cellStyle name="Porcentual 2 2 4 6 2" xfId="655"/>
    <cellStyle name="Porcentual 2 2 4 6 3" xfId="654"/>
    <cellStyle name="Porcentual 2 2 4 7" xfId="310"/>
    <cellStyle name="Porcentual 2 2 4 8" xfId="656"/>
    <cellStyle name="Porcentual 2 2 4 9" xfId="657"/>
    <cellStyle name="Porcentual 2 2 5" xfId="311"/>
    <cellStyle name="Porcentual 2 2 5 2" xfId="312"/>
    <cellStyle name="Porcentual 2 2 5 3" xfId="313"/>
    <cellStyle name="Porcentual 2 2 5 4" xfId="314"/>
    <cellStyle name="Porcentual 2 2 5 4 2" xfId="659"/>
    <cellStyle name="Porcentual 2 2 5 4 3" xfId="660"/>
    <cellStyle name="Porcentual 2 2 5 4 4" xfId="661"/>
    <cellStyle name="Porcentual 2 2 5 4 5" xfId="658"/>
    <cellStyle name="Porcentual 2 2 5 5" xfId="315"/>
    <cellStyle name="Porcentual 2 2 5 6" xfId="316"/>
    <cellStyle name="Porcentual 2 2 5 6 2" xfId="663"/>
    <cellStyle name="Porcentual 2 2 5 6 3" xfId="662"/>
    <cellStyle name="Porcentual 2 2 5 7" xfId="317"/>
    <cellStyle name="Porcentual 2 2 5 8" xfId="664"/>
    <cellStyle name="Porcentual 2 2 5 9" xfId="665"/>
    <cellStyle name="Porcentual 2 2 6" xfId="318"/>
    <cellStyle name="Porcentual 2 2 6 2" xfId="319"/>
    <cellStyle name="Porcentual 2 2 6 3" xfId="320"/>
    <cellStyle name="Porcentual 2 2 6 4" xfId="321"/>
    <cellStyle name="Porcentual 2 2 6 4 2" xfId="667"/>
    <cellStyle name="Porcentual 2 2 6 4 3" xfId="668"/>
    <cellStyle name="Porcentual 2 2 6 4 4" xfId="669"/>
    <cellStyle name="Porcentual 2 2 6 4 5" xfId="666"/>
    <cellStyle name="Porcentual 2 2 6 5" xfId="322"/>
    <cellStyle name="Porcentual 2 2 6 6" xfId="323"/>
    <cellStyle name="Porcentual 2 2 6 6 2" xfId="671"/>
    <cellStyle name="Porcentual 2 2 6 6 3" xfId="670"/>
    <cellStyle name="Porcentual 2 2 6 7" xfId="324"/>
    <cellStyle name="Porcentual 2 2 6 8" xfId="672"/>
    <cellStyle name="Porcentual 2 2 6 9" xfId="673"/>
    <cellStyle name="Porcentual 2 2 7" xfId="325"/>
    <cellStyle name="Porcentual 2 2 8" xfId="326"/>
    <cellStyle name="Porcentual 2 2 9" xfId="327"/>
    <cellStyle name="Porcentual 2 3" xfId="328"/>
    <cellStyle name="Porcentual 2 3 2" xfId="329"/>
    <cellStyle name="Porcentual 2 3 2 2" xfId="674"/>
    <cellStyle name="Porcentual 2 3 3" xfId="330"/>
    <cellStyle name="Porcentual 2 3 4" xfId="331"/>
    <cellStyle name="Porcentual 2 3 4 2" xfId="676"/>
    <cellStyle name="Porcentual 2 3 4 3" xfId="677"/>
    <cellStyle name="Porcentual 2 3 4 4" xfId="678"/>
    <cellStyle name="Porcentual 2 3 4 5" xfId="675"/>
    <cellStyle name="Porcentual 2 3 5" xfId="332"/>
    <cellStyle name="Porcentual 2 3 6" xfId="333"/>
    <cellStyle name="Porcentual 2 3 6 2" xfId="680"/>
    <cellStyle name="Porcentual 2 3 6 3" xfId="679"/>
    <cellStyle name="Porcentual 2 3 7" xfId="334"/>
    <cellStyle name="Porcentual 2 3 8" xfId="681"/>
    <cellStyle name="Porcentual 2 3 9" xfId="682"/>
    <cellStyle name="Porcentual 2 4" xfId="335"/>
    <cellStyle name="Porcentual 2 4 2" xfId="336"/>
    <cellStyle name="Porcentual 2 4 2 2" xfId="683"/>
    <cellStyle name="Porcentual 2 4 3" xfId="337"/>
    <cellStyle name="Porcentual 2 4 4" xfId="338"/>
    <cellStyle name="Porcentual 2 4 4 2" xfId="685"/>
    <cellStyle name="Porcentual 2 4 4 3" xfId="686"/>
    <cellStyle name="Porcentual 2 4 4 4" xfId="687"/>
    <cellStyle name="Porcentual 2 4 4 5" xfId="684"/>
    <cellStyle name="Porcentual 2 4 5" xfId="339"/>
    <cellStyle name="Porcentual 2 4 6" xfId="340"/>
    <cellStyle name="Porcentual 2 4 6 2" xfId="689"/>
    <cellStyle name="Porcentual 2 4 6 3" xfId="688"/>
    <cellStyle name="Porcentual 2 4 7" xfId="341"/>
    <cellStyle name="Porcentual 2 4 8" xfId="690"/>
    <cellStyle name="Porcentual 2 4 9" xfId="691"/>
    <cellStyle name="Porcentual 2 5" xfId="342"/>
    <cellStyle name="Porcentual 2 5 2" xfId="343"/>
    <cellStyle name="Porcentual 2 5 3" xfId="344"/>
    <cellStyle name="Porcentual 2 5 4" xfId="345"/>
    <cellStyle name="Porcentual 2 5 4 2" xfId="693"/>
    <cellStyle name="Porcentual 2 5 4 3" xfId="694"/>
    <cellStyle name="Porcentual 2 5 4 4" xfId="695"/>
    <cellStyle name="Porcentual 2 5 4 5" xfId="692"/>
    <cellStyle name="Porcentual 2 5 5" xfId="346"/>
    <cellStyle name="Porcentual 2 5 6" xfId="347"/>
    <cellStyle name="Porcentual 2 5 6 2" xfId="697"/>
    <cellStyle name="Porcentual 2 5 6 3" xfId="696"/>
    <cellStyle name="Porcentual 2 5 7" xfId="348"/>
    <cellStyle name="Porcentual 2 5 8" xfId="698"/>
    <cellStyle name="Porcentual 2 5 9" xfId="699"/>
    <cellStyle name="Porcentual 2 6" xfId="349"/>
    <cellStyle name="Porcentual 2 6 2" xfId="350"/>
    <cellStyle name="Porcentual 2 6 3" xfId="351"/>
    <cellStyle name="Porcentual 2 6 3 2" xfId="710"/>
    <cellStyle name="Porcentual 2 7" xfId="352"/>
    <cellStyle name="Porcentual 2 7 2" xfId="353"/>
    <cellStyle name="Porcentual 2 7 3" xfId="354"/>
    <cellStyle name="Porcentual 2 7 3 2" xfId="711"/>
    <cellStyle name="Porcentual 2 8" xfId="355"/>
    <cellStyle name="Porcentual 2 8 2" xfId="356"/>
    <cellStyle name="Porcentual 2 8 3" xfId="357"/>
    <cellStyle name="Porcentual 2 8 3 2" xfId="712"/>
    <cellStyle name="Porcentual 2 9" xfId="358"/>
    <cellStyle name="Porcentual 2 9 2" xfId="359"/>
    <cellStyle name="Porcentual 2 9 3" xfId="360"/>
    <cellStyle name="Porcentual 2 9 3 2" xfId="713"/>
    <cellStyle name="Porcentual 3" xfId="361"/>
    <cellStyle name="Porcentual 3 2" xfId="362"/>
    <cellStyle name="Porcentual 3 2 2" xfId="363"/>
    <cellStyle name="Porcentual 3 2 3" xfId="364"/>
    <cellStyle name="Porcentual 3 2 3 2" xfId="714"/>
    <cellStyle name="Porcentual 3 3" xfId="365"/>
    <cellStyle name="Porcentual 3 3 2" xfId="366"/>
    <cellStyle name="Porcentual 3 3 3" xfId="367"/>
    <cellStyle name="Porcentual 3 3 3 2" xfId="715"/>
    <cellStyle name="Porcentual 3 4" xfId="368"/>
    <cellStyle name="Porcentual 3 4 2" xfId="369"/>
    <cellStyle name="Porcentual 3 4 3" xfId="370"/>
    <cellStyle name="Porcentual 3 4 3 2" xfId="716"/>
    <cellStyle name="Porcentual 3 5" xfId="371"/>
    <cellStyle name="Porcentual 3 5 2" xfId="372"/>
    <cellStyle name="Porcentual 3 5 3" xfId="373"/>
    <cellStyle name="Porcentual 3 5 3 2" xfId="717"/>
    <cellStyle name="Porcentual 3 6" xfId="374"/>
    <cellStyle name="Porcentual 3 6 2" xfId="375"/>
    <cellStyle name="Porcentual 3 6 3" xfId="376"/>
    <cellStyle name="Porcentual 3 6 3 2" xfId="718"/>
    <cellStyle name="Porcentual 3 7" xfId="377"/>
    <cellStyle name="Porcentual 3 8" xfId="378"/>
    <cellStyle name="Porcentual 3 8 2" xfId="719"/>
    <cellStyle name="Porcentual 4" xfId="700"/>
    <cellStyle name="Porcentual 4 2" xfId="379"/>
    <cellStyle name="Porcentual 4 3" xfId="380"/>
    <cellStyle name="Porcentual 5" xfId="381"/>
    <cellStyle name="Porcentual 5 2" xfId="382"/>
    <cellStyle name="Porcentual 5 3" xfId="383"/>
    <cellStyle name="Porcentual 5 3 2" xfId="384"/>
    <cellStyle name="Porcentual 5 3 3" xfId="385"/>
    <cellStyle name="Porcentual 5 3 3 2" xfId="720"/>
    <cellStyle name="Porcentual 6" xfId="386"/>
    <cellStyle name="Porcentual 6 2" xfId="387"/>
    <cellStyle name="Porcentual 6 3" xfId="388"/>
    <cellStyle name="Porcentual 6 3 2" xfId="389"/>
    <cellStyle name="Porcentual 6 3 3" xfId="390"/>
    <cellStyle name="Porcentual 6 3 3 2" xfId="721"/>
    <cellStyle name="Salida 2" xfId="391"/>
    <cellStyle name="Texto de advertencia 2" xfId="392"/>
    <cellStyle name="Texto explicativo 2" xfId="393"/>
    <cellStyle name="Título 1 2" xfId="394"/>
    <cellStyle name="Título 2 2" xfId="395"/>
    <cellStyle name="Título 3 2" xfId="396"/>
    <cellStyle name="Título 4" xfId="397"/>
    <cellStyle name="Total 2" xfId="39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1"/>
          <c:order val="1"/>
          <c:tx>
            <c:strRef>
              <c:f>GASTOS!$C$3</c:f>
              <c:strCache>
                <c:ptCount val="1"/>
                <c:pt idx="0">
                  <c:v>2015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GASTOS!$B$4:$B$7</c:f>
              <c:strCache>
                <c:ptCount val="4"/>
                <c:pt idx="0">
                  <c:v>PERSONAL</c:v>
                </c:pt>
                <c:pt idx="1">
                  <c:v>DOTACIÓN</c:v>
                </c:pt>
                <c:pt idx="2">
                  <c:v>GASTOS DE EXPLOTACIÓN</c:v>
                </c:pt>
                <c:pt idx="3">
                  <c:v>FINANCIEROS Y OTROS</c:v>
                </c:pt>
              </c:strCache>
            </c:strRef>
          </c:cat>
          <c:val>
            <c:numRef>
              <c:f>GASTOS!$C$4:$C$7</c:f>
              <c:numCache>
                <c:formatCode>#,##0.00</c:formatCode>
                <c:ptCount val="4"/>
                <c:pt idx="0">
                  <c:v>2047593.11</c:v>
                </c:pt>
                <c:pt idx="1">
                  <c:v>649662.31999999995</c:v>
                </c:pt>
                <c:pt idx="2">
                  <c:v>1249498.01</c:v>
                </c:pt>
                <c:pt idx="3">
                  <c:v>170196.63</c:v>
                </c:pt>
              </c:numCache>
            </c:numRef>
          </c:val>
        </c:ser>
        <c:ser>
          <c:idx val="0"/>
          <c:order val="0"/>
          <c:tx>
            <c:strRef>
              <c:f>GASTOS!$C$3</c:f>
              <c:strCache>
                <c:ptCount val="1"/>
                <c:pt idx="0">
                  <c:v>2015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GASTOS!$B$4:$B$7</c:f>
              <c:strCache>
                <c:ptCount val="4"/>
                <c:pt idx="0">
                  <c:v>PERSONAL</c:v>
                </c:pt>
                <c:pt idx="1">
                  <c:v>DOTACIÓN</c:v>
                </c:pt>
                <c:pt idx="2">
                  <c:v>GASTOS DE EXPLOTACIÓN</c:v>
                </c:pt>
                <c:pt idx="3">
                  <c:v>FINANCIEROS Y OTROS</c:v>
                </c:pt>
              </c:strCache>
            </c:strRef>
          </c:cat>
          <c:val>
            <c:numRef>
              <c:f>GASTOS!$C$4:$C$7</c:f>
              <c:numCache>
                <c:formatCode>#,##0.00</c:formatCode>
                <c:ptCount val="4"/>
                <c:pt idx="0">
                  <c:v>2047593.11</c:v>
                </c:pt>
                <c:pt idx="1">
                  <c:v>649662.31999999995</c:v>
                </c:pt>
                <c:pt idx="2">
                  <c:v>1249498.01</c:v>
                </c:pt>
                <c:pt idx="3">
                  <c:v>170196.63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0"/>
          <c:order val="0"/>
          <c:tx>
            <c:strRef>
              <c:f>GASTOS!$D$3</c:f>
              <c:strCache>
                <c:ptCount val="1"/>
                <c:pt idx="0">
                  <c:v>2016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GASTOS!$B$4:$B$7</c:f>
              <c:strCache>
                <c:ptCount val="4"/>
                <c:pt idx="0">
                  <c:v>PERSONAL</c:v>
                </c:pt>
                <c:pt idx="1">
                  <c:v>DOTACIÓN</c:v>
                </c:pt>
                <c:pt idx="2">
                  <c:v>GASTOS DE EXPLOTACIÓN</c:v>
                </c:pt>
                <c:pt idx="3">
                  <c:v>FINANCIEROS Y OTROS</c:v>
                </c:pt>
              </c:strCache>
            </c:strRef>
          </c:cat>
          <c:val>
            <c:numRef>
              <c:f>GASTOS!$D$4:$D$7</c:f>
              <c:numCache>
                <c:formatCode>#,##0.00</c:formatCode>
                <c:ptCount val="4"/>
                <c:pt idx="0">
                  <c:v>2074918.35</c:v>
                </c:pt>
                <c:pt idx="1">
                  <c:v>591345.71</c:v>
                </c:pt>
                <c:pt idx="2">
                  <c:v>1039075.09</c:v>
                </c:pt>
                <c:pt idx="3">
                  <c:v>179459.87000000002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0"/>
          <c:order val="0"/>
          <c:tx>
            <c:strRef>
              <c:f>GASTOS!$E$3</c:f>
              <c:strCache>
                <c:ptCount val="1"/>
                <c:pt idx="0">
                  <c:v>2017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GASTOS!$B$4:$B$7</c:f>
              <c:strCache>
                <c:ptCount val="4"/>
                <c:pt idx="0">
                  <c:v>PERSONAL</c:v>
                </c:pt>
                <c:pt idx="1">
                  <c:v>DOTACIÓN</c:v>
                </c:pt>
                <c:pt idx="2">
                  <c:v>GASTOS DE EXPLOTACIÓN</c:v>
                </c:pt>
                <c:pt idx="3">
                  <c:v>FINANCIEROS Y OTROS</c:v>
                </c:pt>
              </c:strCache>
            </c:strRef>
          </c:cat>
          <c:val>
            <c:numRef>
              <c:f>GASTOS!$E$4:$E$7</c:f>
              <c:numCache>
                <c:formatCode>#,##0.00</c:formatCode>
                <c:ptCount val="4"/>
                <c:pt idx="0">
                  <c:v>2148490.38</c:v>
                </c:pt>
                <c:pt idx="1">
                  <c:v>594038.73</c:v>
                </c:pt>
                <c:pt idx="2">
                  <c:v>1171745.3799999999</c:v>
                </c:pt>
                <c:pt idx="3">
                  <c:v>233861.34000000003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0"/>
          <c:order val="0"/>
          <c:tx>
            <c:strRef>
              <c:f>INGRESOS!$C$3</c:f>
              <c:strCache>
                <c:ptCount val="1"/>
                <c:pt idx="0">
                  <c:v>2015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INGRESOS!$B$4:$B$8</c:f>
              <c:strCache>
                <c:ptCount val="5"/>
                <c:pt idx="0">
                  <c:v>Proyectos de I+D+i y servicios tecnológicos</c:v>
                </c:pt>
                <c:pt idx="1">
                  <c:v>Subvenciones competitivas de explotación</c:v>
                </c:pt>
                <c:pt idx="2">
                  <c:v>Subvenciones competitivas de capital</c:v>
                </c:pt>
                <c:pt idx="3">
                  <c:v>Ingresos financieros y otros</c:v>
                </c:pt>
                <c:pt idx="4">
                  <c:v>Subvencion directa</c:v>
                </c:pt>
              </c:strCache>
            </c:strRef>
          </c:cat>
          <c:val>
            <c:numRef>
              <c:f>INGRESOS!$C$4:$C$8</c:f>
              <c:numCache>
                <c:formatCode>#,##0.00</c:formatCode>
                <c:ptCount val="5"/>
                <c:pt idx="0">
                  <c:v>2018368</c:v>
                </c:pt>
                <c:pt idx="1">
                  <c:v>1251222</c:v>
                </c:pt>
                <c:pt idx="2">
                  <c:v>458294.17</c:v>
                </c:pt>
                <c:pt idx="3">
                  <c:v>111527</c:v>
                </c:pt>
                <c:pt idx="4">
                  <c:v>312515.40999999997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0"/>
          <c:order val="0"/>
          <c:tx>
            <c:strRef>
              <c:f>INGRESOS!$D$3</c:f>
              <c:strCache>
                <c:ptCount val="1"/>
                <c:pt idx="0">
                  <c:v>2016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INGRESOS!$B$4:$B$8</c:f>
              <c:strCache>
                <c:ptCount val="5"/>
                <c:pt idx="0">
                  <c:v>Proyectos de I+D+i y servicios tecnológicos</c:v>
                </c:pt>
                <c:pt idx="1">
                  <c:v>Subvenciones competitivas de explotación</c:v>
                </c:pt>
                <c:pt idx="2">
                  <c:v>Subvenciones competitivas de capital</c:v>
                </c:pt>
                <c:pt idx="3">
                  <c:v>Ingresos financieros y otros</c:v>
                </c:pt>
                <c:pt idx="4">
                  <c:v>Subvencion directa</c:v>
                </c:pt>
              </c:strCache>
            </c:strRef>
          </c:cat>
          <c:val>
            <c:numRef>
              <c:f>INGRESOS!$D$4:$D$8</c:f>
              <c:numCache>
                <c:formatCode>#,##0.00</c:formatCode>
                <c:ptCount val="5"/>
                <c:pt idx="0">
                  <c:v>1895672</c:v>
                </c:pt>
                <c:pt idx="1">
                  <c:v>1132974</c:v>
                </c:pt>
                <c:pt idx="2">
                  <c:v>455206.63</c:v>
                </c:pt>
                <c:pt idx="3">
                  <c:v>135693</c:v>
                </c:pt>
                <c:pt idx="4">
                  <c:v>227329.13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pieChart>
        <c:varyColors val="1"/>
        <c:ser>
          <c:idx val="0"/>
          <c:order val="0"/>
          <c:tx>
            <c:strRef>
              <c:f>INGRESOS!$E$3</c:f>
              <c:strCache>
                <c:ptCount val="1"/>
                <c:pt idx="0">
                  <c:v>2017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INGRESOS!$B$4:$B$8</c:f>
              <c:strCache>
                <c:ptCount val="5"/>
                <c:pt idx="0">
                  <c:v>Proyectos de I+D+i y servicios tecnológicos</c:v>
                </c:pt>
                <c:pt idx="1">
                  <c:v>Subvenciones competitivas de explotación</c:v>
                </c:pt>
                <c:pt idx="2">
                  <c:v>Subvenciones competitivas de capital</c:v>
                </c:pt>
                <c:pt idx="3">
                  <c:v>Ingresos financieros y otros</c:v>
                </c:pt>
                <c:pt idx="4">
                  <c:v>Subvencion directa</c:v>
                </c:pt>
              </c:strCache>
            </c:strRef>
          </c:cat>
          <c:val>
            <c:numRef>
              <c:f>INGRESOS!$E$4:$E$8</c:f>
              <c:numCache>
                <c:formatCode>#,##0.00</c:formatCode>
                <c:ptCount val="5"/>
                <c:pt idx="0">
                  <c:v>2361382</c:v>
                </c:pt>
                <c:pt idx="1">
                  <c:v>945225</c:v>
                </c:pt>
                <c:pt idx="2">
                  <c:v>473133.3</c:v>
                </c:pt>
                <c:pt idx="3">
                  <c:v>168560</c:v>
                </c:pt>
                <c:pt idx="4">
                  <c:v>205169.78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47625</xdr:rowOff>
    </xdr:from>
    <xdr:to>
      <xdr:col>6</xdr:col>
      <xdr:colOff>295275</xdr:colOff>
      <xdr:row>23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714375</xdr:colOff>
      <xdr:row>9</xdr:row>
      <xdr:rowOff>47625</xdr:rowOff>
    </xdr:from>
    <xdr:to>
      <xdr:col>12</xdr:col>
      <xdr:colOff>714375</xdr:colOff>
      <xdr:row>23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24</xdr:row>
      <xdr:rowOff>142875</xdr:rowOff>
    </xdr:from>
    <xdr:to>
      <xdr:col>6</xdr:col>
      <xdr:colOff>304800</xdr:colOff>
      <xdr:row>39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19050</xdr:rowOff>
    </xdr:from>
    <xdr:to>
      <xdr:col>6</xdr:col>
      <xdr:colOff>133350</xdr:colOff>
      <xdr:row>23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619125</xdr:colOff>
      <xdr:row>8</xdr:row>
      <xdr:rowOff>171450</xdr:rowOff>
    </xdr:from>
    <xdr:to>
      <xdr:col>12</xdr:col>
      <xdr:colOff>619125</xdr:colOff>
      <xdr:row>23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24</xdr:row>
      <xdr:rowOff>9525</xdr:rowOff>
    </xdr:from>
    <xdr:to>
      <xdr:col>6</xdr:col>
      <xdr:colOff>123825</xdr:colOff>
      <xdr:row>38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workbookViewId="0">
      <selection activeCell="I31" sqref="I31"/>
    </sheetView>
  </sheetViews>
  <sheetFormatPr baseColWidth="10" defaultRowHeight="15"/>
  <sheetData>
    <row r="3" spans="2:5">
      <c r="C3" s="50">
        <v>2015</v>
      </c>
      <c r="D3" s="50">
        <v>2016</v>
      </c>
      <c r="E3" s="50">
        <v>2017</v>
      </c>
    </row>
    <row r="4" spans="2:5">
      <c r="B4" s="1" t="s">
        <v>0</v>
      </c>
      <c r="C4" s="49">
        <v>2047593.11</v>
      </c>
      <c r="D4" s="49">
        <v>2074918.35</v>
      </c>
      <c r="E4" s="49">
        <v>2148490.38</v>
      </c>
    </row>
    <row r="5" spans="2:5">
      <c r="B5" s="1" t="s">
        <v>1</v>
      </c>
      <c r="C5" s="49">
        <v>649662.31999999995</v>
      </c>
      <c r="D5" s="49">
        <v>591345.71</v>
      </c>
      <c r="E5" s="49">
        <v>594038.73</v>
      </c>
    </row>
    <row r="6" spans="2:5">
      <c r="B6" s="1" t="s">
        <v>2</v>
      </c>
      <c r="C6" s="49">
        <v>1249498.01</v>
      </c>
      <c r="D6" s="49">
        <v>1039075.09</v>
      </c>
      <c r="E6" s="49">
        <v>1171745.3799999999</v>
      </c>
    </row>
    <row r="7" spans="2:5">
      <c r="B7" s="1" t="s">
        <v>3</v>
      </c>
      <c r="C7" s="49">
        <v>170196.63</v>
      </c>
      <c r="D7" s="49">
        <v>179459.87000000002</v>
      </c>
      <c r="E7" s="49">
        <v>233861.34000000003</v>
      </c>
    </row>
    <row r="8" spans="2:5">
      <c r="B8" s="12" t="s">
        <v>4</v>
      </c>
      <c r="C8" s="51">
        <v>4116950.0700000003</v>
      </c>
      <c r="D8" s="51">
        <v>3884799.02</v>
      </c>
      <c r="E8" s="51">
        <v>4148135.8299999996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workbookViewId="0">
      <selection activeCell="G6" sqref="G6"/>
    </sheetView>
  </sheetViews>
  <sheetFormatPr baseColWidth="10" defaultRowHeight="15"/>
  <cols>
    <col min="2" max="2" width="16.5703125" customWidth="1"/>
  </cols>
  <sheetData>
    <row r="3" spans="2:5">
      <c r="B3" s="14"/>
      <c r="C3" s="13">
        <v>2015</v>
      </c>
      <c r="D3" s="13">
        <v>2016</v>
      </c>
      <c r="E3" s="13">
        <v>2017</v>
      </c>
    </row>
    <row r="4" spans="2:5">
      <c r="B4" s="17" t="s">
        <v>5</v>
      </c>
      <c r="C4" s="16">
        <v>2018368</v>
      </c>
      <c r="D4" s="16">
        <v>1895672</v>
      </c>
      <c r="E4" s="16">
        <v>2361382</v>
      </c>
    </row>
    <row r="5" spans="2:5">
      <c r="B5" s="17" t="s">
        <v>6</v>
      </c>
      <c r="C5" s="16">
        <v>1251222</v>
      </c>
      <c r="D5" s="16">
        <v>1132974</v>
      </c>
      <c r="E5" s="16">
        <v>945225</v>
      </c>
    </row>
    <row r="6" spans="2:5">
      <c r="B6" s="17" t="s">
        <v>7</v>
      </c>
      <c r="C6" s="16">
        <v>458294.17</v>
      </c>
      <c r="D6" s="16">
        <v>455206.63</v>
      </c>
      <c r="E6" s="16">
        <v>473133.3</v>
      </c>
    </row>
    <row r="7" spans="2:5">
      <c r="B7" s="17" t="s">
        <v>8</v>
      </c>
      <c r="C7" s="16">
        <v>111527</v>
      </c>
      <c r="D7" s="16">
        <v>135693</v>
      </c>
      <c r="E7" s="16">
        <v>168560</v>
      </c>
    </row>
    <row r="8" spans="2:5">
      <c r="B8" s="17" t="s">
        <v>9</v>
      </c>
      <c r="C8" s="16">
        <v>312515.40999999997</v>
      </c>
      <c r="D8" s="16">
        <v>227329.13</v>
      </c>
      <c r="E8" s="16">
        <v>205169.78</v>
      </c>
    </row>
    <row r="9" spans="2:5">
      <c r="B9" s="14"/>
      <c r="C9" s="16">
        <f>SUM(C4:C8)</f>
        <v>4151926.58</v>
      </c>
      <c r="D9" s="51">
        <f t="shared" ref="D9:E9" si="0">SUM(D4:D8)</f>
        <v>3846874.76</v>
      </c>
      <c r="E9" s="51">
        <f t="shared" si="0"/>
        <v>4153470.0799999996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selection activeCell="C82" sqref="C82"/>
    </sheetView>
  </sheetViews>
  <sheetFormatPr baseColWidth="10" defaultRowHeight="15"/>
  <cols>
    <col min="1" max="1" width="104.5703125" bestFit="1" customWidth="1"/>
    <col min="2" max="4" width="12.28515625" bestFit="1" customWidth="1"/>
  </cols>
  <sheetData>
    <row r="1" spans="1:4" ht="18">
      <c r="A1" s="2"/>
      <c r="B1" s="15"/>
      <c r="C1" s="15"/>
      <c r="D1" s="15"/>
    </row>
    <row r="2" spans="1:4" ht="18">
      <c r="A2" s="2" t="s">
        <v>10</v>
      </c>
      <c r="B2" s="15"/>
      <c r="C2" s="15"/>
      <c r="D2" s="15"/>
    </row>
    <row r="3" spans="1:4">
      <c r="A3" s="3"/>
      <c r="B3" s="15"/>
      <c r="C3" s="15"/>
      <c r="D3" s="15"/>
    </row>
    <row r="4" spans="1:4" ht="15.75">
      <c r="A4" s="52"/>
      <c r="B4" s="36"/>
      <c r="C4" s="36"/>
      <c r="D4" s="36"/>
    </row>
    <row r="5" spans="1:4">
      <c r="A5" s="52"/>
      <c r="B5" s="22">
        <v>2015</v>
      </c>
      <c r="C5" s="22">
        <v>2016</v>
      </c>
      <c r="D5" s="22">
        <v>2017</v>
      </c>
    </row>
    <row r="6" spans="1:4">
      <c r="A6" s="18" t="s">
        <v>11</v>
      </c>
      <c r="B6" s="24"/>
      <c r="C6" s="24"/>
      <c r="D6" s="24"/>
    </row>
    <row r="7" spans="1:4">
      <c r="A7" s="4" t="s">
        <v>12</v>
      </c>
      <c r="B7" s="42">
        <v>4066882.44</v>
      </c>
      <c r="C7" s="42">
        <v>3731665</v>
      </c>
      <c r="D7" s="42">
        <v>4010392.74</v>
      </c>
    </row>
    <row r="8" spans="1:4">
      <c r="A8" s="5" t="s">
        <v>13</v>
      </c>
      <c r="B8" s="26">
        <v>2018367.79</v>
      </c>
      <c r="C8" s="26">
        <v>1895672.17</v>
      </c>
      <c r="D8" s="26">
        <v>2361382.14</v>
      </c>
    </row>
    <row r="9" spans="1:4">
      <c r="A9" s="5" t="s">
        <v>14</v>
      </c>
      <c r="B9" s="24"/>
      <c r="C9" s="24"/>
      <c r="D9" s="24"/>
    </row>
    <row r="10" spans="1:4">
      <c r="A10" s="6" t="s">
        <v>15</v>
      </c>
      <c r="B10" s="26">
        <v>2048514.65</v>
      </c>
      <c r="C10" s="26">
        <v>1835992.83</v>
      </c>
      <c r="D10" s="26">
        <v>1649010.6</v>
      </c>
    </row>
    <row r="11" spans="1:4">
      <c r="A11" s="5" t="s">
        <v>16</v>
      </c>
      <c r="B11" s="24"/>
      <c r="C11" s="24"/>
      <c r="D11" s="24"/>
    </row>
    <row r="12" spans="1:4">
      <c r="A12" s="4" t="s">
        <v>17</v>
      </c>
      <c r="B12" s="42">
        <v>0</v>
      </c>
      <c r="C12" s="42">
        <v>0</v>
      </c>
      <c r="D12" s="42">
        <v>0</v>
      </c>
    </row>
    <row r="13" spans="1:4">
      <c r="A13" s="5" t="s">
        <v>18</v>
      </c>
      <c r="B13" s="27"/>
      <c r="C13" s="27"/>
      <c r="D13" s="27"/>
    </row>
    <row r="14" spans="1:4">
      <c r="A14" s="5" t="s">
        <v>19</v>
      </c>
      <c r="B14" s="27"/>
      <c r="C14" s="27"/>
      <c r="D14" s="27"/>
    </row>
    <row r="15" spans="1:4">
      <c r="A15" s="5" t="s">
        <v>20</v>
      </c>
      <c r="B15" s="27"/>
      <c r="C15" s="27"/>
      <c r="D15" s="27"/>
    </row>
    <row r="16" spans="1:4">
      <c r="A16" s="4" t="s">
        <v>21</v>
      </c>
      <c r="B16" s="42">
        <v>0</v>
      </c>
      <c r="C16" s="42">
        <v>0</v>
      </c>
      <c r="D16" s="42">
        <v>0</v>
      </c>
    </row>
    <row r="17" spans="1:4">
      <c r="A17" s="5" t="s">
        <v>22</v>
      </c>
      <c r="B17" s="28"/>
      <c r="C17" s="28"/>
      <c r="D17" s="28"/>
    </row>
    <row r="18" spans="1:4">
      <c r="A18" s="5" t="s">
        <v>23</v>
      </c>
      <c r="B18" s="27"/>
      <c r="C18" s="27"/>
      <c r="D18" s="27"/>
    </row>
    <row r="19" spans="1:4">
      <c r="A19" s="4" t="s">
        <v>24</v>
      </c>
      <c r="B19" s="25">
        <v>0</v>
      </c>
      <c r="C19" s="25">
        <v>0</v>
      </c>
      <c r="D19" s="25">
        <v>0</v>
      </c>
    </row>
    <row r="20" spans="1:4">
      <c r="A20" s="4" t="s">
        <v>25</v>
      </c>
      <c r="B20" s="30">
        <v>36354.089999999997</v>
      </c>
      <c r="C20" s="30">
        <v>0</v>
      </c>
      <c r="D20" s="30">
        <v>53770.51</v>
      </c>
    </row>
    <row r="21" spans="1:4">
      <c r="A21" s="4" t="s">
        <v>26</v>
      </c>
      <c r="B21" s="43">
        <v>0</v>
      </c>
      <c r="C21" s="43">
        <v>0</v>
      </c>
      <c r="D21" s="43">
        <v>0</v>
      </c>
    </row>
    <row r="22" spans="1:4">
      <c r="A22" s="5" t="s">
        <v>27</v>
      </c>
      <c r="B22" s="31"/>
      <c r="C22" s="31"/>
      <c r="D22" s="31"/>
    </row>
    <row r="23" spans="1:4">
      <c r="A23" s="5" t="s">
        <v>28</v>
      </c>
      <c r="B23" s="31"/>
      <c r="C23" s="31"/>
      <c r="D23" s="31"/>
    </row>
    <row r="24" spans="1:4">
      <c r="A24" s="5" t="s">
        <v>29</v>
      </c>
      <c r="B24" s="37"/>
      <c r="C24" s="37"/>
      <c r="D24" s="37"/>
    </row>
    <row r="25" spans="1:4">
      <c r="A25" s="5" t="s">
        <v>30</v>
      </c>
      <c r="B25" s="31"/>
      <c r="C25" s="31"/>
      <c r="D25" s="31"/>
    </row>
    <row r="26" spans="1:4">
      <c r="A26" s="4" t="s">
        <v>31</v>
      </c>
      <c r="B26" s="45">
        <v>0</v>
      </c>
      <c r="C26" s="45">
        <v>0</v>
      </c>
      <c r="D26" s="45">
        <v>0</v>
      </c>
    </row>
    <row r="27" spans="1:4">
      <c r="A27" s="5" t="s">
        <v>32</v>
      </c>
      <c r="B27" s="33"/>
      <c r="C27" s="33"/>
      <c r="D27" s="33"/>
    </row>
    <row r="28" spans="1:4">
      <c r="A28" s="53" t="s">
        <v>33</v>
      </c>
      <c r="B28" s="33"/>
      <c r="C28" s="33"/>
      <c r="D28" s="33"/>
    </row>
    <row r="29" spans="1:4">
      <c r="A29" s="54"/>
      <c r="B29" s="33"/>
      <c r="C29" s="33"/>
      <c r="D29" s="33"/>
    </row>
    <row r="30" spans="1:4">
      <c r="A30" s="4" t="s">
        <v>34</v>
      </c>
      <c r="B30" s="44">
        <v>-2047593.11</v>
      </c>
      <c r="C30" s="44">
        <v>-2074918.35</v>
      </c>
      <c r="D30" s="44">
        <v>-2148490.38</v>
      </c>
    </row>
    <row r="31" spans="1:4">
      <c r="A31" s="5" t="s">
        <v>35</v>
      </c>
      <c r="B31" s="38">
        <v>-1572881.83</v>
      </c>
      <c r="C31" s="38">
        <v>-1536689.61</v>
      </c>
      <c r="D31" s="38">
        <v>-1611301.13</v>
      </c>
    </row>
    <row r="32" spans="1:4">
      <c r="A32" s="5" t="s">
        <v>36</v>
      </c>
      <c r="B32" s="38">
        <v>-474711.28</v>
      </c>
      <c r="C32" s="38">
        <v>-538228.74</v>
      </c>
      <c r="D32" s="38">
        <v>-537189.25</v>
      </c>
    </row>
    <row r="33" spans="1:4">
      <c r="A33" s="5" t="s">
        <v>37</v>
      </c>
      <c r="B33" s="28"/>
      <c r="C33" s="28"/>
      <c r="D33" s="28"/>
    </row>
    <row r="34" spans="1:4">
      <c r="A34" s="4" t="s">
        <v>38</v>
      </c>
      <c r="B34" s="44">
        <v>-1352785.37</v>
      </c>
      <c r="C34" s="44">
        <v>-1077788</v>
      </c>
      <c r="D34" s="44">
        <v>-1301185.2999999998</v>
      </c>
    </row>
    <row r="35" spans="1:4">
      <c r="A35" s="5" t="s">
        <v>39</v>
      </c>
      <c r="B35" s="39">
        <v>-1249498.01</v>
      </c>
      <c r="C35" s="39">
        <v>-1039075.09</v>
      </c>
      <c r="D35" s="39">
        <v>-1171745.3799999999</v>
      </c>
    </row>
    <row r="36" spans="1:4">
      <c r="A36" s="5" t="s">
        <v>40</v>
      </c>
      <c r="B36" s="38">
        <v>-3340.62</v>
      </c>
      <c r="C36" s="38">
        <v>-1583.47</v>
      </c>
      <c r="D36" s="38">
        <v>-1223.52</v>
      </c>
    </row>
    <row r="37" spans="1:4">
      <c r="A37" s="5" t="s">
        <v>41</v>
      </c>
      <c r="B37" s="38">
        <v>-99946.74</v>
      </c>
      <c r="C37" s="38">
        <v>-37129.440000000002</v>
      </c>
      <c r="D37" s="38">
        <v>-128216.4</v>
      </c>
    </row>
    <row r="38" spans="1:4">
      <c r="A38" s="5" t="s">
        <v>42</v>
      </c>
      <c r="B38" s="33"/>
      <c r="C38" s="33"/>
      <c r="D38" s="33"/>
    </row>
    <row r="39" spans="1:4">
      <c r="A39" s="4" t="s">
        <v>43</v>
      </c>
      <c r="B39" s="44">
        <v>-649662.31999999995</v>
      </c>
      <c r="C39" s="44">
        <v>-591345.71</v>
      </c>
      <c r="D39" s="44">
        <v>-594038.73</v>
      </c>
    </row>
    <row r="40" spans="1:4">
      <c r="A40" s="7" t="s">
        <v>44</v>
      </c>
      <c r="B40" s="45">
        <v>0</v>
      </c>
      <c r="C40" s="45">
        <v>0</v>
      </c>
      <c r="D40" s="45">
        <v>0</v>
      </c>
    </row>
    <row r="41" spans="1:4">
      <c r="A41" s="5" t="s">
        <v>45</v>
      </c>
      <c r="B41" s="32"/>
      <c r="C41" s="32"/>
      <c r="D41" s="32"/>
    </row>
    <row r="42" spans="1:4">
      <c r="A42" s="5" t="s">
        <v>46</v>
      </c>
      <c r="B42" s="32"/>
      <c r="C42" s="32"/>
      <c r="D42" s="32"/>
    </row>
    <row r="43" spans="1:4">
      <c r="A43" s="7" t="s">
        <v>47</v>
      </c>
      <c r="B43" s="32">
        <v>0</v>
      </c>
      <c r="C43" s="32">
        <v>0</v>
      </c>
      <c r="D43" s="32">
        <v>0</v>
      </c>
    </row>
    <row r="44" spans="1:4">
      <c r="A44" s="4" t="s">
        <v>48</v>
      </c>
      <c r="B44" s="44">
        <v>-60.29</v>
      </c>
      <c r="C44" s="44">
        <v>0</v>
      </c>
      <c r="D44" s="44">
        <v>0</v>
      </c>
    </row>
    <row r="45" spans="1:4">
      <c r="A45" s="5" t="s">
        <v>49</v>
      </c>
      <c r="B45" s="40"/>
      <c r="C45" s="40"/>
      <c r="D45" s="40"/>
    </row>
    <row r="46" spans="1:4">
      <c r="A46" s="5" t="s">
        <v>50</v>
      </c>
      <c r="B46" s="33">
        <v>-60.29</v>
      </c>
      <c r="C46" s="33"/>
      <c r="D46" s="33"/>
    </row>
    <row r="47" spans="1:4">
      <c r="A47" s="7" t="s">
        <v>51</v>
      </c>
      <c r="B47" s="45">
        <v>2528.09</v>
      </c>
      <c r="C47" s="45">
        <v>873.12</v>
      </c>
      <c r="D47" s="45">
        <v>8999.64</v>
      </c>
    </row>
    <row r="48" spans="1:4">
      <c r="A48" s="4"/>
      <c r="B48" s="31"/>
      <c r="C48" s="31"/>
      <c r="D48" s="31"/>
    </row>
    <row r="49" spans="1:4">
      <c r="A49" s="19" t="s">
        <v>52</v>
      </c>
      <c r="B49" s="34">
        <v>55663.529999999635</v>
      </c>
      <c r="C49" s="34">
        <v>-11513.940000000101</v>
      </c>
      <c r="D49" s="34">
        <v>29448.480000000316</v>
      </c>
    </row>
    <row r="50" spans="1:4">
      <c r="A50" s="8"/>
      <c r="B50" s="27"/>
      <c r="C50" s="27"/>
      <c r="D50" s="27"/>
    </row>
    <row r="51" spans="1:4">
      <c r="A51" s="4" t="s">
        <v>53</v>
      </c>
      <c r="B51" s="42">
        <v>1534.6</v>
      </c>
      <c r="C51" s="42">
        <v>383.69</v>
      </c>
      <c r="D51" s="42">
        <v>186.75</v>
      </c>
    </row>
    <row r="52" spans="1:4">
      <c r="A52" s="5" t="s">
        <v>54</v>
      </c>
      <c r="B52" s="28">
        <v>0</v>
      </c>
      <c r="C52" s="28">
        <v>0</v>
      </c>
      <c r="D52" s="28"/>
    </row>
    <row r="53" spans="1:4">
      <c r="A53" s="5" t="s">
        <v>55</v>
      </c>
      <c r="B53" s="33"/>
      <c r="C53" s="33"/>
      <c r="D53" s="33"/>
    </row>
    <row r="54" spans="1:4">
      <c r="A54" s="5" t="s">
        <v>56</v>
      </c>
      <c r="B54" s="33"/>
      <c r="C54" s="33"/>
      <c r="D54" s="33"/>
    </row>
    <row r="55" spans="1:4">
      <c r="A55" s="5" t="s">
        <v>57</v>
      </c>
      <c r="B55" s="28">
        <v>1534.6</v>
      </c>
      <c r="C55" s="28">
        <v>383.69</v>
      </c>
      <c r="D55" s="28">
        <v>186.75</v>
      </c>
    </row>
    <row r="56" spans="1:4">
      <c r="A56" s="5" t="s">
        <v>58</v>
      </c>
      <c r="B56" s="33"/>
      <c r="C56" s="33"/>
      <c r="D56" s="33"/>
    </row>
    <row r="57" spans="1:4">
      <c r="A57" s="5" t="s">
        <v>59</v>
      </c>
      <c r="B57" s="38">
        <v>1534.6</v>
      </c>
      <c r="C57" s="38">
        <v>383.69</v>
      </c>
      <c r="D57" s="38">
        <v>186.75</v>
      </c>
    </row>
    <row r="58" spans="1:4">
      <c r="A58" s="4" t="s">
        <v>60</v>
      </c>
      <c r="B58" s="44">
        <v>-22142.42</v>
      </c>
      <c r="C58" s="44">
        <v>-26481.49</v>
      </c>
      <c r="D58" s="44">
        <v>-23589.510000000002</v>
      </c>
    </row>
    <row r="59" spans="1:4">
      <c r="A59" s="5" t="s">
        <v>61</v>
      </c>
      <c r="B59" s="33">
        <v>-639.66999999999996</v>
      </c>
      <c r="C59" s="33">
        <v>-1641.84</v>
      </c>
      <c r="D59" s="33">
        <v>-1755.79</v>
      </c>
    </row>
    <row r="60" spans="1:4">
      <c r="A60" s="5" t="s">
        <v>62</v>
      </c>
      <c r="B60" s="38">
        <v>-21502.75</v>
      </c>
      <c r="C60" s="38">
        <v>-24839.65</v>
      </c>
      <c r="D60" s="38">
        <v>-21833.72</v>
      </c>
    </row>
    <row r="61" spans="1:4">
      <c r="A61" s="5" t="s">
        <v>63</v>
      </c>
      <c r="B61" s="33"/>
      <c r="C61" s="33"/>
      <c r="D61" s="33"/>
    </row>
    <row r="62" spans="1:4">
      <c r="A62" s="4" t="s">
        <v>64</v>
      </c>
      <c r="B62" s="25">
        <v>0</v>
      </c>
      <c r="C62" s="25">
        <v>0</v>
      </c>
      <c r="D62" s="25">
        <v>0</v>
      </c>
    </row>
    <row r="63" spans="1:4">
      <c r="A63" s="9" t="s">
        <v>65</v>
      </c>
      <c r="B63" s="23"/>
      <c r="C63" s="23"/>
      <c r="D63" s="23"/>
    </row>
    <row r="64" spans="1:4">
      <c r="A64" s="9" t="s">
        <v>66</v>
      </c>
      <c r="B64" s="23"/>
      <c r="C64" s="23"/>
      <c r="D64" s="23"/>
    </row>
    <row r="65" spans="1:4">
      <c r="A65" s="4" t="s">
        <v>67</v>
      </c>
      <c r="B65" s="46">
        <v>-38.340000000000003</v>
      </c>
      <c r="C65" s="46">
        <v>-117.45</v>
      </c>
      <c r="D65" s="46">
        <v>-208.75</v>
      </c>
    </row>
    <row r="66" spans="1:4">
      <c r="A66" s="4" t="s">
        <v>68</v>
      </c>
      <c r="B66" s="47">
        <v>-40.869999999999997</v>
      </c>
      <c r="C66" s="47">
        <v>-194.75</v>
      </c>
      <c r="D66" s="47">
        <v>-502.42</v>
      </c>
    </row>
    <row r="67" spans="1:4">
      <c r="A67" s="9" t="s">
        <v>49</v>
      </c>
      <c r="B67" s="41"/>
      <c r="C67" s="41"/>
      <c r="D67" s="41"/>
    </row>
    <row r="68" spans="1:4">
      <c r="A68" s="9" t="s">
        <v>69</v>
      </c>
      <c r="B68" s="41">
        <v>-40.869999999999997</v>
      </c>
      <c r="C68" s="41">
        <v>-194.75</v>
      </c>
      <c r="D68" s="41">
        <v>-502.42</v>
      </c>
    </row>
    <row r="69" spans="1:4">
      <c r="A69" s="19" t="s">
        <v>70</v>
      </c>
      <c r="B69" s="48">
        <v>-20687.03</v>
      </c>
      <c r="C69" s="48">
        <v>-26410</v>
      </c>
      <c r="D69" s="48">
        <v>-24113.93</v>
      </c>
    </row>
    <row r="70" spans="1:4">
      <c r="A70" s="8"/>
      <c r="B70" s="29"/>
      <c r="C70" s="29"/>
      <c r="D70" s="29"/>
    </row>
    <row r="71" spans="1:4">
      <c r="A71" s="19" t="s">
        <v>71</v>
      </c>
      <c r="B71" s="48">
        <v>34976.499999999636</v>
      </c>
      <c r="C71" s="48">
        <v>-37923.94</v>
      </c>
      <c r="D71" s="48">
        <v>5334.55</v>
      </c>
    </row>
    <row r="72" spans="1:4">
      <c r="A72" s="8"/>
      <c r="B72" s="27"/>
      <c r="C72" s="27"/>
      <c r="D72" s="27"/>
    </row>
    <row r="73" spans="1:4">
      <c r="A73" s="4" t="s">
        <v>72</v>
      </c>
      <c r="B73" s="31">
        <v>0</v>
      </c>
      <c r="C73" s="31">
        <v>0</v>
      </c>
      <c r="D73" s="31">
        <v>0</v>
      </c>
    </row>
    <row r="74" spans="1:4">
      <c r="A74" s="19" t="s">
        <v>73</v>
      </c>
      <c r="B74" s="48">
        <v>34976.499999999636</v>
      </c>
      <c r="C74" s="48">
        <v>-37923.94</v>
      </c>
      <c r="D74" s="48">
        <v>5334.55</v>
      </c>
    </row>
    <row r="75" spans="1:4">
      <c r="A75" s="8"/>
      <c r="B75" s="27"/>
      <c r="C75" s="27"/>
      <c r="D75" s="27"/>
    </row>
    <row r="76" spans="1:4">
      <c r="A76" s="10" t="s">
        <v>74</v>
      </c>
      <c r="B76" s="35"/>
      <c r="C76" s="35"/>
      <c r="D76" s="35"/>
    </row>
    <row r="77" spans="1:4">
      <c r="A77" s="4" t="s">
        <v>75</v>
      </c>
      <c r="B77" s="31">
        <v>0</v>
      </c>
      <c r="C77" s="31">
        <v>0</v>
      </c>
      <c r="D77" s="31">
        <v>0</v>
      </c>
    </row>
    <row r="78" spans="1:4">
      <c r="A78" s="4"/>
      <c r="B78" s="31"/>
      <c r="C78" s="31"/>
      <c r="D78" s="31"/>
    </row>
    <row r="79" spans="1:4">
      <c r="A79" s="20" t="s">
        <v>76</v>
      </c>
      <c r="B79" s="35">
        <v>34976.5</v>
      </c>
      <c r="C79" s="35">
        <v>-37923.94</v>
      </c>
      <c r="D79" s="35">
        <v>5334.55</v>
      </c>
    </row>
    <row r="80" spans="1:4">
      <c r="A80" s="11"/>
      <c r="B80" s="21"/>
      <c r="C80" s="21"/>
      <c r="D80" s="21"/>
    </row>
    <row r="81" spans="1:4">
      <c r="A81" s="15"/>
      <c r="B81" s="15"/>
      <c r="C81" s="15"/>
      <c r="D81" s="15"/>
    </row>
    <row r="82" spans="1:4">
      <c r="A82" s="15"/>
      <c r="B82" s="15"/>
      <c r="C82" s="15"/>
      <c r="D82" s="15"/>
    </row>
    <row r="83" spans="1:4">
      <c r="A83" s="15"/>
      <c r="B83" s="15"/>
      <c r="C83" s="15"/>
      <c r="D83" s="15"/>
    </row>
  </sheetData>
  <mergeCells count="2">
    <mergeCell ref="A4:A5"/>
    <mergeCell ref="A28:A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4"/>
  <sheetViews>
    <sheetView tabSelected="1" workbookViewId="0">
      <selection activeCell="D149" sqref="D149"/>
    </sheetView>
  </sheetViews>
  <sheetFormatPr baseColWidth="10" defaultRowHeight="15"/>
  <cols>
    <col min="1" max="1" width="71.42578125" bestFit="1" customWidth="1"/>
    <col min="2" max="4" width="12.7109375" customWidth="1"/>
  </cols>
  <sheetData>
    <row r="2" spans="1:4" ht="18">
      <c r="A2" s="2" t="s">
        <v>77</v>
      </c>
    </row>
    <row r="4" spans="1:4">
      <c r="A4" s="55" t="s">
        <v>78</v>
      </c>
      <c r="B4" s="78">
        <v>2015</v>
      </c>
      <c r="C4" s="78">
        <v>2016</v>
      </c>
      <c r="D4" s="78">
        <v>2017</v>
      </c>
    </row>
    <row r="5" spans="1:4">
      <c r="A5" s="55"/>
      <c r="B5" s="79"/>
      <c r="C5" s="79"/>
      <c r="D5" s="79"/>
    </row>
    <row r="6" spans="1:4">
      <c r="A6" s="58" t="s">
        <v>79</v>
      </c>
      <c r="B6" s="80">
        <v>7326175.4099999992</v>
      </c>
      <c r="C6" s="80">
        <v>7013225.4300000006</v>
      </c>
      <c r="D6" s="109">
        <v>6885878.96</v>
      </c>
    </row>
    <row r="7" spans="1:4">
      <c r="A7" s="59"/>
      <c r="B7" s="81"/>
      <c r="C7" s="81"/>
      <c r="D7" s="110"/>
    </row>
    <row r="8" spans="1:4">
      <c r="A8" s="60" t="s">
        <v>80</v>
      </c>
      <c r="B8" s="91">
        <v>567980.09000000008</v>
      </c>
      <c r="C8" s="91">
        <v>565214.79</v>
      </c>
      <c r="D8" s="113">
        <v>487786.51</v>
      </c>
    </row>
    <row r="9" spans="1:4">
      <c r="A9" s="61" t="s">
        <v>81</v>
      </c>
      <c r="B9" s="84">
        <v>130306.03</v>
      </c>
      <c r="C9" s="84">
        <v>100255.51</v>
      </c>
      <c r="D9" s="112">
        <v>60750.09</v>
      </c>
    </row>
    <row r="10" spans="1:4">
      <c r="A10" s="61" t="s">
        <v>82</v>
      </c>
      <c r="B10" s="84"/>
      <c r="C10" s="84"/>
      <c r="D10" s="112"/>
    </row>
    <row r="11" spans="1:4">
      <c r="A11" s="61" t="s">
        <v>83</v>
      </c>
      <c r="B11" s="84">
        <v>68.459999999999994</v>
      </c>
      <c r="C11" s="84">
        <v>45.66</v>
      </c>
      <c r="D11" s="112">
        <v>22.86</v>
      </c>
    </row>
    <row r="12" spans="1:4">
      <c r="A12" s="61" t="s">
        <v>84</v>
      </c>
      <c r="B12" s="84"/>
      <c r="C12" s="84"/>
      <c r="D12" s="112"/>
    </row>
    <row r="13" spans="1:4">
      <c r="A13" s="61" t="s">
        <v>85</v>
      </c>
      <c r="B13" s="84">
        <v>46238.27</v>
      </c>
      <c r="C13" s="84">
        <v>85028.95</v>
      </c>
      <c r="D13" s="112">
        <v>58611.55</v>
      </c>
    </row>
    <row r="14" spans="1:4">
      <c r="A14" s="61" t="s">
        <v>86</v>
      </c>
      <c r="B14" s="84">
        <v>391367.33</v>
      </c>
      <c r="C14" s="84">
        <v>379884.67</v>
      </c>
      <c r="D14" s="112">
        <v>368402.01</v>
      </c>
    </row>
    <row r="15" spans="1:4">
      <c r="A15" s="60" t="s">
        <v>87</v>
      </c>
      <c r="B15" s="91">
        <v>0</v>
      </c>
      <c r="C15" s="91">
        <v>0</v>
      </c>
      <c r="D15" s="113">
        <v>0</v>
      </c>
    </row>
    <row r="16" spans="1:4">
      <c r="A16" s="61" t="s">
        <v>88</v>
      </c>
      <c r="B16" s="84"/>
      <c r="C16" s="84"/>
      <c r="D16" s="112"/>
    </row>
    <row r="17" spans="1:4">
      <c r="A17" s="61" t="s">
        <v>89</v>
      </c>
      <c r="B17" s="84"/>
      <c r="C17" s="84"/>
      <c r="D17" s="112"/>
    </row>
    <row r="18" spans="1:4">
      <c r="A18" s="61" t="s">
        <v>90</v>
      </c>
      <c r="B18" s="84"/>
      <c r="C18" s="84"/>
      <c r="D18" s="112"/>
    </row>
    <row r="19" spans="1:4">
      <c r="A19" s="61" t="s">
        <v>91</v>
      </c>
      <c r="B19" s="84"/>
      <c r="C19" s="84"/>
      <c r="D19" s="112"/>
    </row>
    <row r="20" spans="1:4">
      <c r="A20" s="61" t="s">
        <v>92</v>
      </c>
      <c r="B20" s="84"/>
      <c r="C20" s="84"/>
      <c r="D20" s="112"/>
    </row>
    <row r="21" spans="1:4">
      <c r="A21" s="61" t="s">
        <v>93</v>
      </c>
      <c r="B21" s="84"/>
      <c r="C21" s="84"/>
      <c r="D21" s="112"/>
    </row>
    <row r="22" spans="1:4">
      <c r="A22" s="60" t="s">
        <v>94</v>
      </c>
      <c r="B22" s="91">
        <v>6642949.0499999998</v>
      </c>
      <c r="C22" s="91">
        <v>6352840.8100000005</v>
      </c>
      <c r="D22" s="113">
        <v>6324799.5700000003</v>
      </c>
    </row>
    <row r="23" spans="1:4">
      <c r="A23" s="61" t="s">
        <v>95</v>
      </c>
      <c r="B23" s="84">
        <v>5625665.21</v>
      </c>
      <c r="C23" s="84">
        <v>5462910.8600000003</v>
      </c>
      <c r="D23" s="112">
        <v>5300156.51</v>
      </c>
    </row>
    <row r="24" spans="1:4">
      <c r="A24" s="62" t="s">
        <v>96</v>
      </c>
      <c r="B24" s="84">
        <v>1017283.84</v>
      </c>
      <c r="C24" s="84">
        <v>889929.95</v>
      </c>
      <c r="D24" s="112">
        <v>1024643.06</v>
      </c>
    </row>
    <row r="25" spans="1:4">
      <c r="A25" s="61" t="s">
        <v>97</v>
      </c>
      <c r="B25" s="84"/>
      <c r="C25" s="84"/>
      <c r="D25" s="112"/>
    </row>
    <row r="26" spans="1:4">
      <c r="A26" s="63" t="s">
        <v>98</v>
      </c>
      <c r="B26" s="91">
        <v>0</v>
      </c>
      <c r="C26" s="91">
        <v>0</v>
      </c>
      <c r="D26" s="113">
        <v>0</v>
      </c>
    </row>
    <row r="27" spans="1:4">
      <c r="A27" s="61" t="s">
        <v>99</v>
      </c>
      <c r="B27" s="84"/>
      <c r="C27" s="84"/>
      <c r="D27" s="112"/>
    </row>
    <row r="28" spans="1:4">
      <c r="A28" s="61" t="s">
        <v>100</v>
      </c>
      <c r="B28" s="84"/>
      <c r="C28" s="84"/>
      <c r="D28" s="112"/>
    </row>
    <row r="29" spans="1:4">
      <c r="A29" s="60" t="s">
        <v>101</v>
      </c>
      <c r="B29" s="91">
        <v>1000</v>
      </c>
      <c r="C29" s="91">
        <v>1000</v>
      </c>
      <c r="D29" s="113">
        <v>1000</v>
      </c>
    </row>
    <row r="30" spans="1:4">
      <c r="A30" s="62" t="s">
        <v>102</v>
      </c>
      <c r="B30" s="84">
        <v>1000</v>
      </c>
      <c r="C30" s="84">
        <v>1000</v>
      </c>
      <c r="D30" s="112">
        <v>1000</v>
      </c>
    </row>
    <row r="31" spans="1:4">
      <c r="A31" s="61" t="s">
        <v>103</v>
      </c>
      <c r="B31" s="84"/>
      <c r="C31" s="84"/>
      <c r="D31" s="112"/>
    </row>
    <row r="32" spans="1:4">
      <c r="A32" s="61" t="s">
        <v>104</v>
      </c>
      <c r="B32" s="84"/>
      <c r="C32" s="84"/>
      <c r="D32" s="112"/>
    </row>
    <row r="33" spans="1:4">
      <c r="A33" s="61" t="s">
        <v>105</v>
      </c>
      <c r="B33" s="84"/>
      <c r="C33" s="84"/>
      <c r="D33" s="112"/>
    </row>
    <row r="34" spans="1:4">
      <c r="A34" s="61" t="s">
        <v>106</v>
      </c>
      <c r="B34" s="84"/>
      <c r="C34" s="84"/>
      <c r="D34" s="112"/>
    </row>
    <row r="35" spans="1:4">
      <c r="A35" s="60" t="s">
        <v>107</v>
      </c>
      <c r="B35" s="91">
        <v>114246.26999999999</v>
      </c>
      <c r="C35" s="91">
        <v>94169.829999999987</v>
      </c>
      <c r="D35" s="113">
        <v>72292.88</v>
      </c>
    </row>
    <row r="36" spans="1:4">
      <c r="A36" s="62" t="s">
        <v>108</v>
      </c>
      <c r="B36" s="84">
        <v>12020.4</v>
      </c>
      <c r="C36" s="84">
        <v>12020.4</v>
      </c>
      <c r="D36" s="112">
        <v>12020.4</v>
      </c>
    </row>
    <row r="37" spans="1:4">
      <c r="A37" s="61" t="s">
        <v>109</v>
      </c>
      <c r="B37" s="84"/>
      <c r="C37" s="84"/>
      <c r="D37" s="112"/>
    </row>
    <row r="38" spans="1:4">
      <c r="A38" s="61" t="s">
        <v>104</v>
      </c>
      <c r="B38" s="92"/>
      <c r="C38" s="92"/>
      <c r="D38" s="114"/>
    </row>
    <row r="39" spans="1:4">
      <c r="A39" s="61" t="s">
        <v>105</v>
      </c>
      <c r="B39" s="84"/>
      <c r="C39" s="84"/>
      <c r="D39" s="112"/>
    </row>
    <row r="40" spans="1:4">
      <c r="A40" s="61" t="s">
        <v>106</v>
      </c>
      <c r="B40" s="84">
        <v>102225.87</v>
      </c>
      <c r="C40" s="84">
        <v>82149.429999999993</v>
      </c>
      <c r="D40" s="112">
        <v>60272.480000000003</v>
      </c>
    </row>
    <row r="41" spans="1:4">
      <c r="A41" s="60" t="s">
        <v>110</v>
      </c>
      <c r="B41" s="82">
        <v>0</v>
      </c>
      <c r="C41" s="82">
        <v>0</v>
      </c>
      <c r="D41" s="111">
        <v>0</v>
      </c>
    </row>
    <row r="42" spans="1:4">
      <c r="A42" s="60"/>
      <c r="B42" s="82"/>
      <c r="C42" s="82"/>
      <c r="D42" s="111"/>
    </row>
    <row r="43" spans="1:4">
      <c r="A43" s="58" t="s">
        <v>111</v>
      </c>
      <c r="B43" s="80">
        <v>4246604.68</v>
      </c>
      <c r="C43" s="80">
        <v>4516035.67</v>
      </c>
      <c r="D43" s="109">
        <v>4408534.04</v>
      </c>
    </row>
    <row r="44" spans="1:4">
      <c r="A44" s="64"/>
      <c r="B44" s="83"/>
      <c r="C44" s="83"/>
      <c r="D44" s="116"/>
    </row>
    <row r="45" spans="1:4">
      <c r="A45" s="60" t="s">
        <v>112</v>
      </c>
      <c r="B45" s="82">
        <v>0</v>
      </c>
      <c r="C45" s="82">
        <v>0</v>
      </c>
      <c r="D45" s="111">
        <v>0</v>
      </c>
    </row>
    <row r="46" spans="1:4">
      <c r="A46" s="60" t="s">
        <v>113</v>
      </c>
      <c r="B46" s="82">
        <v>0</v>
      </c>
      <c r="C46" s="82">
        <v>0</v>
      </c>
      <c r="D46" s="111">
        <v>0</v>
      </c>
    </row>
    <row r="47" spans="1:4">
      <c r="A47" s="61" t="s">
        <v>114</v>
      </c>
      <c r="B47" s="82"/>
      <c r="C47" s="82"/>
      <c r="D47" s="111"/>
    </row>
    <row r="48" spans="1:4">
      <c r="A48" s="61" t="s">
        <v>115</v>
      </c>
      <c r="B48" s="82"/>
      <c r="C48" s="82"/>
      <c r="D48" s="111"/>
    </row>
    <row r="49" spans="1:4">
      <c r="A49" s="61" t="s">
        <v>116</v>
      </c>
      <c r="B49" s="82"/>
      <c r="C49" s="82"/>
      <c r="D49" s="111"/>
    </row>
    <row r="50" spans="1:4">
      <c r="A50" s="61" t="s">
        <v>117</v>
      </c>
      <c r="B50" s="82"/>
      <c r="C50" s="82"/>
      <c r="D50" s="111"/>
    </row>
    <row r="51" spans="1:4">
      <c r="A51" s="61" t="s">
        <v>118</v>
      </c>
      <c r="B51" s="82"/>
      <c r="C51" s="82"/>
      <c r="D51" s="111"/>
    </row>
    <row r="52" spans="1:4">
      <c r="A52" s="60" t="s">
        <v>119</v>
      </c>
      <c r="B52" s="89"/>
      <c r="C52" s="89"/>
      <c r="D52" s="119"/>
    </row>
    <row r="53" spans="1:4">
      <c r="A53" s="60" t="s">
        <v>120</v>
      </c>
      <c r="B53" s="82">
        <v>0</v>
      </c>
      <c r="C53" s="82">
        <v>0</v>
      </c>
      <c r="D53" s="111">
        <v>0</v>
      </c>
    </row>
    <row r="54" spans="1:4">
      <c r="A54" s="60" t="s">
        <v>121</v>
      </c>
      <c r="B54" s="91">
        <v>3663009.04</v>
      </c>
      <c r="C54" s="91">
        <v>4175941.27</v>
      </c>
      <c r="D54" s="113">
        <v>4050422.87</v>
      </c>
    </row>
    <row r="55" spans="1:4">
      <c r="A55" s="61" t="s">
        <v>122</v>
      </c>
      <c r="B55" s="92">
        <v>1266190.9099999999</v>
      </c>
      <c r="C55" s="92">
        <v>1180306.01</v>
      </c>
      <c r="D55" s="114">
        <v>1321758.06</v>
      </c>
    </row>
    <row r="56" spans="1:4">
      <c r="A56" s="61" t="s">
        <v>123</v>
      </c>
      <c r="B56" s="84"/>
      <c r="C56" s="84"/>
      <c r="D56" s="112"/>
    </row>
    <row r="57" spans="1:4">
      <c r="A57" s="61" t="s">
        <v>124</v>
      </c>
      <c r="B57" s="84"/>
      <c r="C57" s="84"/>
      <c r="D57" s="112"/>
    </row>
    <row r="58" spans="1:4">
      <c r="A58" s="61" t="s">
        <v>125</v>
      </c>
      <c r="B58" s="84"/>
      <c r="C58" s="84"/>
      <c r="D58" s="112"/>
    </row>
    <row r="59" spans="1:4">
      <c r="A59" s="61" t="s">
        <v>126</v>
      </c>
      <c r="B59" s="84">
        <v>0</v>
      </c>
      <c r="C59" s="84">
        <v>12.16</v>
      </c>
      <c r="D59" s="112">
        <v>30.09</v>
      </c>
    </row>
    <row r="60" spans="1:4">
      <c r="A60" s="61" t="s">
        <v>127</v>
      </c>
      <c r="B60" s="84">
        <v>2396818.13</v>
      </c>
      <c r="C60" s="84">
        <v>2995623.1</v>
      </c>
      <c r="D60" s="112">
        <v>2728634.72</v>
      </c>
    </row>
    <row r="61" spans="1:4">
      <c r="A61" s="61" t="s">
        <v>128</v>
      </c>
      <c r="B61" s="84"/>
      <c r="C61" s="84"/>
      <c r="D61" s="112"/>
    </row>
    <row r="62" spans="1:4">
      <c r="A62" s="60" t="s">
        <v>129</v>
      </c>
      <c r="B62" s="91">
        <v>0</v>
      </c>
      <c r="C62" s="91">
        <v>0</v>
      </c>
      <c r="D62" s="113">
        <v>0</v>
      </c>
    </row>
    <row r="63" spans="1:4" ht="38.25">
      <c r="A63" s="62" t="s">
        <v>102</v>
      </c>
      <c r="B63" s="84"/>
      <c r="C63" s="84"/>
      <c r="D63" s="112"/>
    </row>
    <row r="64" spans="1:4">
      <c r="A64" s="61" t="s">
        <v>103</v>
      </c>
      <c r="B64" s="84"/>
      <c r="C64" s="84"/>
      <c r="D64" s="112"/>
    </row>
    <row r="65" spans="1:4">
      <c r="A65" s="61" t="s">
        <v>104</v>
      </c>
      <c r="B65" s="84"/>
      <c r="C65" s="84"/>
      <c r="D65" s="112"/>
    </row>
    <row r="66" spans="1:4">
      <c r="A66" s="61" t="s">
        <v>105</v>
      </c>
      <c r="B66" s="84"/>
      <c r="C66" s="84"/>
      <c r="D66" s="112"/>
    </row>
    <row r="67" spans="1:4">
      <c r="A67" s="61" t="s">
        <v>106</v>
      </c>
      <c r="B67" s="84"/>
      <c r="C67" s="84"/>
      <c r="D67" s="112"/>
    </row>
    <row r="68" spans="1:4">
      <c r="A68" s="60" t="s">
        <v>130</v>
      </c>
      <c r="B68" s="91">
        <v>4550</v>
      </c>
      <c r="C68" s="91">
        <v>4550</v>
      </c>
      <c r="D68" s="113">
        <v>4550</v>
      </c>
    </row>
    <row r="69" spans="1:4">
      <c r="A69" s="62" t="s">
        <v>108</v>
      </c>
      <c r="B69" s="92"/>
      <c r="C69" s="92"/>
      <c r="D69" s="114"/>
    </row>
    <row r="70" spans="1:4">
      <c r="A70" s="61" t="s">
        <v>109</v>
      </c>
      <c r="B70" s="84"/>
      <c r="C70" s="84"/>
      <c r="D70" s="112"/>
    </row>
    <row r="71" spans="1:4">
      <c r="A71" s="61" t="s">
        <v>104</v>
      </c>
      <c r="B71" s="84"/>
      <c r="C71" s="84"/>
      <c r="D71" s="112"/>
    </row>
    <row r="72" spans="1:4">
      <c r="A72" s="61" t="s">
        <v>105</v>
      </c>
      <c r="B72" s="84"/>
      <c r="C72" s="84"/>
      <c r="D72" s="112"/>
    </row>
    <row r="73" spans="1:4">
      <c r="A73" s="61" t="s">
        <v>106</v>
      </c>
      <c r="B73" s="84">
        <v>4550</v>
      </c>
      <c r="C73" s="84">
        <v>4550</v>
      </c>
      <c r="D73" s="112">
        <v>4550</v>
      </c>
    </row>
    <row r="74" spans="1:4">
      <c r="A74" s="65" t="s">
        <v>131</v>
      </c>
      <c r="B74" s="93">
        <v>5761.16</v>
      </c>
      <c r="C74" s="93">
        <v>5013.91</v>
      </c>
      <c r="D74" s="120">
        <v>5364.49</v>
      </c>
    </row>
    <row r="75" spans="1:4">
      <c r="A75" s="66" t="s">
        <v>132</v>
      </c>
      <c r="B75" s="94">
        <v>573284.48</v>
      </c>
      <c r="C75" s="94">
        <v>330530.49</v>
      </c>
      <c r="D75" s="121">
        <v>348196.68</v>
      </c>
    </row>
    <row r="76" spans="1:4">
      <c r="A76" s="61" t="s">
        <v>133</v>
      </c>
      <c r="B76" s="85">
        <v>463284.47999999998</v>
      </c>
      <c r="C76" s="85">
        <v>220530.49</v>
      </c>
      <c r="D76" s="117">
        <v>238196.68</v>
      </c>
    </row>
    <row r="77" spans="1:4">
      <c r="A77" s="61" t="s">
        <v>134</v>
      </c>
      <c r="B77" s="85">
        <v>110000</v>
      </c>
      <c r="C77" s="85">
        <v>110000</v>
      </c>
      <c r="D77" s="117">
        <v>110000</v>
      </c>
    </row>
    <row r="78" spans="1:4">
      <c r="A78" s="61"/>
      <c r="B78" s="85"/>
      <c r="C78" s="85"/>
      <c r="D78" s="117"/>
    </row>
    <row r="79" spans="1:4">
      <c r="A79" s="67" t="s">
        <v>135</v>
      </c>
      <c r="B79" s="86">
        <v>11572780.09</v>
      </c>
      <c r="C79" s="86">
        <v>11529261.100000001</v>
      </c>
      <c r="D79" s="118">
        <v>11294413</v>
      </c>
    </row>
    <row r="80" spans="1:4">
      <c r="A80" s="57"/>
      <c r="B80" s="90"/>
      <c r="C80" s="90"/>
      <c r="D80" s="90"/>
    </row>
    <row r="81" spans="1:4">
      <c r="A81" s="56" t="s">
        <v>136</v>
      </c>
      <c r="B81" s="78">
        <v>2015</v>
      </c>
      <c r="C81" s="78">
        <v>2016</v>
      </c>
      <c r="D81" s="78">
        <v>2017</v>
      </c>
    </row>
    <row r="82" spans="1:4">
      <c r="A82" s="56"/>
      <c r="B82" s="107"/>
      <c r="C82" s="79"/>
      <c r="D82" s="79"/>
    </row>
    <row r="83" spans="1:4">
      <c r="A83" s="68" t="s">
        <v>137</v>
      </c>
      <c r="B83" s="87">
        <v>9651872.5500000007</v>
      </c>
      <c r="C83" s="87">
        <v>9665792.8100000005</v>
      </c>
      <c r="D83" s="122">
        <v>9718141.8900000006</v>
      </c>
    </row>
    <row r="84" spans="1:4">
      <c r="A84" s="69"/>
      <c r="B84" s="97"/>
      <c r="C84" s="97"/>
      <c r="D84" s="123"/>
    </row>
    <row r="85" spans="1:4">
      <c r="A85" s="77" t="s">
        <v>138</v>
      </c>
      <c r="B85" s="96">
        <v>1484501.51</v>
      </c>
      <c r="C85" s="96">
        <v>1446577.57</v>
      </c>
      <c r="D85" s="96">
        <v>1444422.6400000001</v>
      </c>
    </row>
    <row r="86" spans="1:4">
      <c r="A86" s="72" t="s">
        <v>139</v>
      </c>
      <c r="B86" s="96">
        <v>39000</v>
      </c>
      <c r="C86" s="96">
        <v>39000</v>
      </c>
      <c r="D86" s="96">
        <v>39000</v>
      </c>
    </row>
    <row r="87" spans="1:4">
      <c r="A87" s="76" t="s">
        <v>140</v>
      </c>
      <c r="B87" s="102">
        <v>39000</v>
      </c>
      <c r="C87" s="102">
        <v>39000</v>
      </c>
      <c r="D87" s="102">
        <v>39000</v>
      </c>
    </row>
    <row r="88" spans="1:4">
      <c r="A88" s="76" t="s">
        <v>141</v>
      </c>
      <c r="B88" s="96"/>
      <c r="C88" s="96"/>
      <c r="D88" s="96"/>
    </row>
    <row r="89" spans="1:4">
      <c r="A89" s="72" t="s">
        <v>142</v>
      </c>
      <c r="B89" s="96">
        <v>1895087.81</v>
      </c>
      <c r="C89" s="96">
        <v>1895087.81</v>
      </c>
      <c r="D89" s="96">
        <v>1887598.33</v>
      </c>
    </row>
    <row r="90" spans="1:4">
      <c r="A90" s="76" t="s">
        <v>143</v>
      </c>
      <c r="B90" s="103"/>
      <c r="C90" s="103"/>
      <c r="D90" s="103"/>
    </row>
    <row r="91" spans="1:4">
      <c r="A91" s="76" t="s">
        <v>144</v>
      </c>
      <c r="B91" s="103">
        <v>1895087.81</v>
      </c>
      <c r="C91" s="103">
        <v>1895087.81</v>
      </c>
      <c r="D91" s="103">
        <v>1887598.33</v>
      </c>
    </row>
    <row r="92" spans="1:4">
      <c r="A92" s="72" t="s">
        <v>145</v>
      </c>
      <c r="B92" s="96">
        <v>-484562.8</v>
      </c>
      <c r="C92" s="96">
        <v>-449586.3</v>
      </c>
      <c r="D92" s="96">
        <v>-487510.24</v>
      </c>
    </row>
    <row r="93" spans="1:4">
      <c r="A93" s="76" t="s">
        <v>146</v>
      </c>
      <c r="B93" s="103"/>
      <c r="C93" s="103"/>
      <c r="D93" s="103"/>
    </row>
    <row r="94" spans="1:4">
      <c r="A94" s="76" t="s">
        <v>147</v>
      </c>
      <c r="B94" s="103">
        <v>-484562.8</v>
      </c>
      <c r="C94" s="103">
        <v>-449586.3</v>
      </c>
      <c r="D94" s="103">
        <v>-487510.24</v>
      </c>
    </row>
    <row r="95" spans="1:4">
      <c r="A95" s="72" t="s">
        <v>148</v>
      </c>
      <c r="B95" s="104">
        <v>34976.5</v>
      </c>
      <c r="C95" s="104">
        <v>-37923.94</v>
      </c>
      <c r="D95" s="104">
        <v>5334.55</v>
      </c>
    </row>
    <row r="96" spans="1:4">
      <c r="A96" s="77" t="s">
        <v>149</v>
      </c>
      <c r="B96" s="96">
        <v>0</v>
      </c>
      <c r="C96" s="96">
        <v>0</v>
      </c>
      <c r="D96" s="96">
        <v>0</v>
      </c>
    </row>
    <row r="97" spans="1:4">
      <c r="A97" s="72" t="s">
        <v>150</v>
      </c>
      <c r="B97" s="105"/>
      <c r="C97" s="105"/>
      <c r="D97" s="105"/>
    </row>
    <row r="98" spans="1:4">
      <c r="A98" s="72" t="s">
        <v>151</v>
      </c>
      <c r="B98" s="105"/>
      <c r="C98" s="105"/>
      <c r="D98" s="105"/>
    </row>
    <row r="99" spans="1:4">
      <c r="A99" s="72" t="s">
        <v>152</v>
      </c>
      <c r="B99" s="105"/>
      <c r="C99" s="105"/>
      <c r="D99" s="105"/>
    </row>
    <row r="100" spans="1:4">
      <c r="A100" s="77" t="s">
        <v>153</v>
      </c>
      <c r="B100" s="105">
        <v>8167371.04</v>
      </c>
      <c r="C100" s="105">
        <v>8219215.2400000002</v>
      </c>
      <c r="D100" s="105">
        <v>8273719.25</v>
      </c>
    </row>
    <row r="101" spans="1:4">
      <c r="A101" s="69"/>
      <c r="B101" s="83"/>
      <c r="C101" s="83"/>
      <c r="D101" s="116"/>
    </row>
    <row r="102" spans="1:4">
      <c r="A102" s="68" t="s">
        <v>154</v>
      </c>
      <c r="B102" s="87">
        <v>475815.09</v>
      </c>
      <c r="C102" s="108">
        <v>397481.72000000003</v>
      </c>
      <c r="D102" s="124">
        <v>327292.64</v>
      </c>
    </row>
    <row r="103" spans="1:4">
      <c r="A103" s="69"/>
      <c r="B103" s="83"/>
      <c r="C103" s="83"/>
      <c r="D103" s="116"/>
    </row>
    <row r="104" spans="1:4">
      <c r="A104" s="72" t="s">
        <v>155</v>
      </c>
      <c r="B104" s="96">
        <v>87102.33</v>
      </c>
      <c r="C104" s="96">
        <v>100189.77</v>
      </c>
      <c r="D104" s="115">
        <v>112753.5</v>
      </c>
    </row>
    <row r="105" spans="1:4">
      <c r="A105" s="76" t="s">
        <v>156</v>
      </c>
      <c r="B105" s="103"/>
      <c r="C105" s="103"/>
      <c r="D105" s="125"/>
    </row>
    <row r="106" spans="1:4">
      <c r="A106" s="76" t="s">
        <v>157</v>
      </c>
      <c r="B106" s="103"/>
      <c r="C106" s="103"/>
      <c r="D106" s="125"/>
    </row>
    <row r="107" spans="1:4">
      <c r="A107" s="76" t="s">
        <v>158</v>
      </c>
      <c r="B107" s="103"/>
      <c r="C107" s="103"/>
      <c r="D107" s="125"/>
    </row>
    <row r="108" spans="1:4">
      <c r="A108" s="76" t="s">
        <v>159</v>
      </c>
      <c r="B108" s="103">
        <v>87102.33</v>
      </c>
      <c r="C108" s="103">
        <v>100189.77</v>
      </c>
      <c r="D108" s="125">
        <v>112753.5</v>
      </c>
    </row>
    <row r="109" spans="1:4">
      <c r="A109" s="76"/>
      <c r="B109" s="106"/>
      <c r="C109" s="75"/>
      <c r="D109" s="106"/>
    </row>
    <row r="110" spans="1:4">
      <c r="A110" s="72" t="s">
        <v>160</v>
      </c>
      <c r="B110" s="96">
        <v>388712.76</v>
      </c>
      <c r="C110" s="96">
        <v>297291.95</v>
      </c>
      <c r="D110" s="115">
        <v>214539.14</v>
      </c>
    </row>
    <row r="111" spans="1:4">
      <c r="A111" s="76" t="s">
        <v>161</v>
      </c>
      <c r="B111" s="103"/>
      <c r="C111" s="103"/>
      <c r="D111" s="125"/>
    </row>
    <row r="112" spans="1:4">
      <c r="A112" s="76" t="s">
        <v>162</v>
      </c>
      <c r="B112" s="103"/>
      <c r="C112" s="103"/>
      <c r="D112" s="125"/>
    </row>
    <row r="113" spans="1:4">
      <c r="A113" s="76" t="s">
        <v>163</v>
      </c>
      <c r="B113" s="103"/>
      <c r="C113" s="103"/>
      <c r="D113" s="125"/>
    </row>
    <row r="114" spans="1:4">
      <c r="A114" s="76" t="s">
        <v>164</v>
      </c>
      <c r="B114" s="103"/>
      <c r="C114" s="106"/>
      <c r="D114" s="125"/>
    </row>
    <row r="115" spans="1:4">
      <c r="A115" s="76" t="s">
        <v>165</v>
      </c>
      <c r="B115" s="103">
        <v>388712.76</v>
      </c>
      <c r="C115" s="103">
        <v>297291.95</v>
      </c>
      <c r="D115" s="125">
        <v>214539.14</v>
      </c>
    </row>
    <row r="116" spans="1:4">
      <c r="A116" s="72" t="s">
        <v>166</v>
      </c>
      <c r="B116" s="105">
        <v>0</v>
      </c>
      <c r="C116" s="105">
        <v>0</v>
      </c>
      <c r="D116" s="126">
        <v>0</v>
      </c>
    </row>
    <row r="117" spans="1:4">
      <c r="A117" s="72" t="s">
        <v>167</v>
      </c>
      <c r="B117" s="105">
        <v>0</v>
      </c>
      <c r="C117" s="105">
        <v>0</v>
      </c>
      <c r="D117" s="126">
        <v>0</v>
      </c>
    </row>
    <row r="118" spans="1:4">
      <c r="A118" s="72" t="s">
        <v>168</v>
      </c>
      <c r="B118" s="105">
        <v>0</v>
      </c>
      <c r="C118" s="105">
        <v>0</v>
      </c>
      <c r="D118" s="126">
        <v>0</v>
      </c>
    </row>
    <row r="119" spans="1:4">
      <c r="A119" s="64"/>
      <c r="B119" s="83"/>
      <c r="C119" s="83"/>
      <c r="D119" s="83"/>
    </row>
    <row r="120" spans="1:4">
      <c r="A120" s="68" t="s">
        <v>169</v>
      </c>
      <c r="B120" s="87">
        <v>1445092.4500000002</v>
      </c>
      <c r="C120" s="87">
        <v>1465986.57</v>
      </c>
      <c r="D120" s="122">
        <v>1248978.47</v>
      </c>
    </row>
    <row r="121" spans="1:4">
      <c r="A121" s="64"/>
      <c r="B121" s="83"/>
      <c r="C121" s="83"/>
      <c r="D121" s="116"/>
    </row>
    <row r="122" spans="1:4" ht="25.5">
      <c r="A122" s="71" t="s">
        <v>170</v>
      </c>
      <c r="B122" s="95">
        <v>0</v>
      </c>
      <c r="C122" s="95">
        <v>0</v>
      </c>
      <c r="D122" s="128">
        <v>0</v>
      </c>
    </row>
    <row r="123" spans="1:4">
      <c r="A123" s="71" t="s">
        <v>171</v>
      </c>
      <c r="B123" s="95">
        <v>5040.8999999999996</v>
      </c>
      <c r="C123" s="95">
        <v>8418.1299999999992</v>
      </c>
      <c r="D123" s="128">
        <v>4791.63</v>
      </c>
    </row>
    <row r="124" spans="1:4">
      <c r="A124" s="72" t="s">
        <v>172</v>
      </c>
      <c r="B124" s="98">
        <v>229096.97</v>
      </c>
      <c r="C124" s="98">
        <v>94171.839999999997</v>
      </c>
      <c r="D124" s="129">
        <v>264763.32999999996</v>
      </c>
    </row>
    <row r="125" spans="1:4">
      <c r="A125" s="70" t="s">
        <v>161</v>
      </c>
      <c r="B125" s="99"/>
      <c r="C125" s="99"/>
      <c r="D125" s="130"/>
    </row>
    <row r="126" spans="1:4">
      <c r="A126" s="70" t="s">
        <v>162</v>
      </c>
      <c r="B126" s="99">
        <v>156273.38</v>
      </c>
      <c r="C126" s="99">
        <v>11893.25</v>
      </c>
      <c r="D126" s="130">
        <v>181113.9</v>
      </c>
    </row>
    <row r="127" spans="1:4">
      <c r="A127" s="70" t="s">
        <v>163</v>
      </c>
      <c r="B127" s="99"/>
      <c r="C127" s="99"/>
      <c r="D127" s="130"/>
    </row>
    <row r="128" spans="1:4">
      <c r="A128" s="70" t="s">
        <v>164</v>
      </c>
      <c r="B128" s="99"/>
      <c r="C128" s="99"/>
      <c r="D128" s="130"/>
    </row>
    <row r="129" spans="1:4">
      <c r="A129" s="70" t="s">
        <v>165</v>
      </c>
      <c r="B129" s="99">
        <v>72823.59</v>
      </c>
      <c r="C129" s="99">
        <v>82278.59</v>
      </c>
      <c r="D129" s="130">
        <v>83649.429999999993</v>
      </c>
    </row>
    <row r="130" spans="1:4">
      <c r="A130" s="71" t="s">
        <v>173</v>
      </c>
      <c r="B130" s="98">
        <v>0</v>
      </c>
      <c r="C130" s="98">
        <v>0</v>
      </c>
      <c r="D130" s="129">
        <v>0</v>
      </c>
    </row>
    <row r="131" spans="1:4">
      <c r="A131" s="73" t="s">
        <v>174</v>
      </c>
      <c r="B131" s="99"/>
      <c r="C131" s="99"/>
      <c r="D131" s="130"/>
    </row>
    <row r="132" spans="1:4">
      <c r="A132" s="73" t="s">
        <v>175</v>
      </c>
      <c r="B132" s="99"/>
      <c r="C132" s="99"/>
      <c r="D132" s="130"/>
    </row>
    <row r="133" spans="1:4">
      <c r="A133" s="71" t="s">
        <v>176</v>
      </c>
      <c r="B133" s="101">
        <v>0</v>
      </c>
      <c r="C133" s="101">
        <v>0</v>
      </c>
      <c r="D133" s="132">
        <v>0</v>
      </c>
    </row>
    <row r="134" spans="1:4">
      <c r="A134" s="71" t="s">
        <v>177</v>
      </c>
      <c r="B134" s="98">
        <v>1207004.58</v>
      </c>
      <c r="C134" s="98">
        <v>1363396.6</v>
      </c>
      <c r="D134" s="129">
        <v>935149.19000000006</v>
      </c>
    </row>
    <row r="135" spans="1:4">
      <c r="A135" s="73" t="s">
        <v>178</v>
      </c>
      <c r="B135" s="100">
        <v>336394.83</v>
      </c>
      <c r="C135" s="100">
        <v>395881.39</v>
      </c>
      <c r="D135" s="131">
        <v>191972.39</v>
      </c>
    </row>
    <row r="136" spans="1:4">
      <c r="A136" s="73" t="s">
        <v>179</v>
      </c>
      <c r="B136" s="101"/>
      <c r="C136" s="101"/>
      <c r="D136" s="132"/>
    </row>
    <row r="137" spans="1:4">
      <c r="A137" s="73" t="s">
        <v>180</v>
      </c>
      <c r="B137" s="101"/>
      <c r="C137" s="101"/>
      <c r="D137" s="132"/>
    </row>
    <row r="138" spans="1:4">
      <c r="A138" s="73" t="s">
        <v>181</v>
      </c>
      <c r="B138" s="100">
        <v>84348.479999999996</v>
      </c>
      <c r="C138" s="100">
        <v>0.02</v>
      </c>
      <c r="D138" s="131">
        <v>-0.01</v>
      </c>
    </row>
    <row r="139" spans="1:4">
      <c r="A139" s="73" t="s">
        <v>182</v>
      </c>
      <c r="B139" s="101"/>
      <c r="C139" s="101"/>
      <c r="D139" s="132"/>
    </row>
    <row r="140" spans="1:4">
      <c r="A140" s="73" t="s">
        <v>183</v>
      </c>
      <c r="B140" s="100">
        <v>786261.27</v>
      </c>
      <c r="C140" s="100">
        <v>967515.19</v>
      </c>
      <c r="D140" s="131">
        <v>743176.81</v>
      </c>
    </row>
    <row r="141" spans="1:4">
      <c r="A141" s="73" t="s">
        <v>184</v>
      </c>
      <c r="B141" s="99"/>
      <c r="C141" s="99"/>
      <c r="D141" s="130"/>
    </row>
    <row r="142" spans="1:4">
      <c r="A142" s="71" t="s">
        <v>131</v>
      </c>
      <c r="B142" s="95">
        <v>3950</v>
      </c>
      <c r="C142" s="95">
        <v>0</v>
      </c>
      <c r="D142" s="128">
        <v>44274.32</v>
      </c>
    </row>
    <row r="143" spans="1:4">
      <c r="A143" s="74"/>
      <c r="B143" s="88"/>
      <c r="C143" s="88"/>
      <c r="D143" s="127"/>
    </row>
    <row r="144" spans="1:4">
      <c r="A144" s="68" t="s">
        <v>185</v>
      </c>
      <c r="B144" s="87">
        <v>11572780.09</v>
      </c>
      <c r="C144" s="87">
        <v>11529261.100000001</v>
      </c>
      <c r="D144" s="122">
        <v>11294413.000000002</v>
      </c>
    </row>
  </sheetData>
  <mergeCells count="2">
    <mergeCell ref="A4:A5"/>
    <mergeCell ref="A81:A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</vt:lpstr>
      <vt:lpstr>INGRESOS</vt:lpstr>
      <vt:lpstr>CUENTA DE RESULTADOS</vt:lpstr>
      <vt:lpstr>BALANCE DE SITUACIÓN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2018-05-08T15:56:08Z</dcterms:modified>
</cp:coreProperties>
</file>